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5"/>
  </bookViews>
  <sheets>
    <sheet name="Program" sheetId="1" r:id="rId1"/>
    <sheet name="001" sheetId="2" r:id="rId2"/>
    <sheet name="002" sheetId="3" r:id="rId3"/>
    <sheet name="003" sheetId="4" r:id="rId4"/>
    <sheet name="004" sheetId="5" r:id="rId5"/>
    <sheet name="005" sheetId="6" r:id="rId6"/>
  </sheets>
  <definedNames/>
  <calcPr fullCalcOnLoad="1"/>
</workbook>
</file>

<file path=xl/sharedStrings.xml><?xml version="1.0" encoding="utf-8"?>
<sst xmlns="http://schemas.openxmlformats.org/spreadsheetml/2006/main" count="315" uniqueCount="210">
  <si>
    <t>19.03.2016 - 19.03.2016</t>
  </si>
  <si>
    <t>Pořadatel: ČSS</t>
  </si>
  <si>
    <t>Výsledkové listiny</t>
  </si>
  <si>
    <t/>
  </si>
  <si>
    <t>pistolové disciplíny</t>
  </si>
  <si>
    <t>puškové disciplíny</t>
  </si>
  <si>
    <t>19.03.2016</t>
  </si>
  <si>
    <t>VzPi 40 Dorostenci</t>
  </si>
  <si>
    <t>VzPu 40 ISSF Dorostenci</t>
  </si>
  <si>
    <t>VzPi 40 Dorostenky</t>
  </si>
  <si>
    <t>VzPu 40 ISSF Dorostenky</t>
  </si>
  <si>
    <t>SCOPI software</t>
  </si>
  <si>
    <t>Disciplína č.</t>
  </si>
  <si>
    <t>Disciplína</t>
  </si>
  <si>
    <t>Vzduchová pistole 40 ran</t>
  </si>
  <si>
    <t>Program</t>
  </si>
  <si>
    <t>Kategorie</t>
  </si>
  <si>
    <t>Dorostenci</t>
  </si>
  <si>
    <t>Datum</t>
  </si>
  <si>
    <t>Rekord:</t>
  </si>
  <si>
    <t>Pořadí</t>
  </si>
  <si>
    <t>Start.č.</t>
  </si>
  <si>
    <t>Jméno</t>
  </si>
  <si>
    <t>RN</t>
  </si>
  <si>
    <t>Č. průkazu</t>
  </si>
  <si>
    <t>1.</t>
  </si>
  <si>
    <t>2.</t>
  </si>
  <si>
    <t>3.</t>
  </si>
  <si>
    <t>4.</t>
  </si>
  <si>
    <t>Celkem</t>
  </si>
  <si>
    <t>SCHEJBAL Pavel</t>
  </si>
  <si>
    <t>0015 - SSK Plzeň - Slovany</t>
  </si>
  <si>
    <t>JONÁK Vojtěch</t>
  </si>
  <si>
    <t>0175 - SSK Benešov</t>
  </si>
  <si>
    <t>KRSEK Kryštof</t>
  </si>
  <si>
    <t>0398 - SSK Horní Benešov</t>
  </si>
  <si>
    <t>STRACHOTA Filip</t>
  </si>
  <si>
    <t>0095 - SSK ŠKODA Vrchlabí</t>
  </si>
  <si>
    <t>PLÍŠEK Jindřich</t>
  </si>
  <si>
    <t>0003 - SSK 3. uliční Česká Lípa</t>
  </si>
  <si>
    <t>ROTTENBERG Jakub</t>
  </si>
  <si>
    <t>0405 - SSK CHOMUTOV</t>
  </si>
  <si>
    <t>CHMEL Petr</t>
  </si>
  <si>
    <t>0069 - SSK DUEL Praha</t>
  </si>
  <si>
    <t>MASTNÝ Michal</t>
  </si>
  <si>
    <t>0525 - SSK Policie UNION Cheb</t>
  </si>
  <si>
    <t>KAMENICKÝ Ondřej</t>
  </si>
  <si>
    <t>0253 - SSK Sezemice</t>
  </si>
  <si>
    <t>KOVAŘÍK Lukáš</t>
  </si>
  <si>
    <t>0073 - SSK Uherský Brod</t>
  </si>
  <si>
    <t>SOUKENÍK Filip</t>
  </si>
  <si>
    <t>0300 - SSK Sport Písek</t>
  </si>
  <si>
    <t>Hlavní rozhodčí: A-0184 - PUČELÍK Václav</t>
  </si>
  <si>
    <t>Dorostenky</t>
  </si>
  <si>
    <t>NOVÁKOVÁ Veronika</t>
  </si>
  <si>
    <t>CHOVANCOVÁ Bára</t>
  </si>
  <si>
    <t>0038 - SSK Ústí nad Labem</t>
  </si>
  <si>
    <t>VRŠANOVÁ Klára</t>
  </si>
  <si>
    <t>0224 - SSK Policie ČR Ostrava</t>
  </si>
  <si>
    <t>STŘEDOVÁ Kateřina</t>
  </si>
  <si>
    <t>ŠILHOVÁ Alena</t>
  </si>
  <si>
    <t>SCHEJBALOVÁ Veronika</t>
  </si>
  <si>
    <t>VIKTOROVÁ Alena</t>
  </si>
  <si>
    <t>KLASNOVÁ Eliška</t>
  </si>
  <si>
    <t>ŠTULÍKOVÁ Veronika</t>
  </si>
  <si>
    <t>0055 - SSK KSS LOYD Jablonec n/N</t>
  </si>
  <si>
    <t>VYHNÁLKOVÁ Lucie</t>
  </si>
  <si>
    <t>HOUZAROVÁ Karolína</t>
  </si>
  <si>
    <t>Vzduchová puška 40 ran ISSF</t>
  </si>
  <si>
    <t>PŘÍVRATSKÝ Jiří</t>
  </si>
  <si>
    <t>MIKULČÍK Radek</t>
  </si>
  <si>
    <t>0905 - SSK Liberec</t>
  </si>
  <si>
    <t>TICHÝ Radek</t>
  </si>
  <si>
    <t>0108 - SSK Rakovník</t>
  </si>
  <si>
    <t>TOMAN Matěj</t>
  </si>
  <si>
    <t>0370 - SSK DUKLA Plzeň</t>
  </si>
  <si>
    <t>ROTREKL Filip</t>
  </si>
  <si>
    <t>JAŠKIN Alexandr</t>
  </si>
  <si>
    <t>0258 - SSK P UNITOP Sokolov</t>
  </si>
  <si>
    <t>BARAN Filip</t>
  </si>
  <si>
    <t>0162 - SSK SLATINA Brno</t>
  </si>
  <si>
    <t>JÍLEK Matouš</t>
  </si>
  <si>
    <t>KALNÝ Radek</t>
  </si>
  <si>
    <t>0210 - SSK Uherský Ostroh</t>
  </si>
  <si>
    <t>VEDRAL Zbyněk</t>
  </si>
  <si>
    <t>0420 - SSK Teplice</t>
  </si>
  <si>
    <t>KLIMEŠ Dominik</t>
  </si>
  <si>
    <t>0202 - SSK Černovice</t>
  </si>
  <si>
    <t>ALBRECHT Matyáš</t>
  </si>
  <si>
    <t>0054 - SSK Hradec Králové - Třebeš</t>
  </si>
  <si>
    <t>ŘÍČÁNEK Přemysl</t>
  </si>
  <si>
    <t>0301 - SSK STROMOVKA České Budějovice</t>
  </si>
  <si>
    <t>BRABCOVÁ Karolína</t>
  </si>
  <si>
    <t>0200 - SSK Manušice</t>
  </si>
  <si>
    <t>HOŠKOVÁ Žaneta</t>
  </si>
  <si>
    <t>KOKOŠKOVÁ Daniela</t>
  </si>
  <si>
    <t>HELEŠICOVÁ Barbora</t>
  </si>
  <si>
    <t>MICHÁLKOVÁ Kateřina</t>
  </si>
  <si>
    <t>PROCHÁZKOVÁ Kateřina</t>
  </si>
  <si>
    <t>STUDENÁ Adéla</t>
  </si>
  <si>
    <t>0013 - SSK DDM Praha 5</t>
  </si>
  <si>
    <t>POKORNÁ Eva</t>
  </si>
  <si>
    <t>0368 - SSK Poruba, Skalka</t>
  </si>
  <si>
    <t>NEUMANOVÁ Barbora</t>
  </si>
  <si>
    <t>0045 - SSK DDM Kolín</t>
  </si>
  <si>
    <t>KOLKOVÁ Kateřina</t>
  </si>
  <si>
    <t>0386 - SSK Březolupy</t>
  </si>
  <si>
    <t>VÍŠKOVÁ Kristýna</t>
  </si>
  <si>
    <t>0147 - SSK Chlumec nad Cidlinou</t>
  </si>
  <si>
    <t>VAVŘÍKOVÁ Markéta</t>
  </si>
  <si>
    <t>NĚMCOVÁ Kateřina</t>
  </si>
  <si>
    <t>Družstva Krajských sdružení</t>
  </si>
  <si>
    <t>Místo: Plzeň, Lobzy</t>
  </si>
  <si>
    <t>Pohár Českého střeleckého svazu 2016</t>
  </si>
  <si>
    <t>Body celkem</t>
  </si>
  <si>
    <t>Klub</t>
  </si>
  <si>
    <t>Plzeňské KS</t>
  </si>
  <si>
    <t xml:space="preserve">KOKOŠKOVÁ Daniela </t>
  </si>
  <si>
    <t>0370-SSK DUKLA Plzeň</t>
  </si>
  <si>
    <t xml:space="preserve">SCHEJBALOVÁ Veronika </t>
  </si>
  <si>
    <t>0015-SSK Plzeň - Slovany</t>
  </si>
  <si>
    <t xml:space="preserve">SCHEJBAL Pavel </t>
  </si>
  <si>
    <t xml:space="preserve">TOMAN Matěj </t>
  </si>
  <si>
    <t>Moravsko-slezské KS</t>
  </si>
  <si>
    <t xml:space="preserve">KRSEK Kryštof </t>
  </si>
  <si>
    <t>0398-SSK Horní Benešov</t>
  </si>
  <si>
    <t xml:space="preserve">POKORNÁ Eva </t>
  </si>
  <si>
    <t>0368-SSK Poruba, Skalka</t>
  </si>
  <si>
    <t xml:space="preserve">PŘÍVRATSKÝ Jiří </t>
  </si>
  <si>
    <t>0224-SSK Policie ČR Ostrava</t>
  </si>
  <si>
    <t xml:space="preserve">VRŠANOVÁ Klára </t>
  </si>
  <si>
    <t>Liberecké KS</t>
  </si>
  <si>
    <t xml:space="preserve">BRABCOVÁ Karolína </t>
  </si>
  <si>
    <t>0200-SSK Manušice</t>
  </si>
  <si>
    <t xml:space="preserve">MIKULČÍK Radek </t>
  </si>
  <si>
    <t>0905-SSK Liberec</t>
  </si>
  <si>
    <t xml:space="preserve">PLÍŠEK Jindřich </t>
  </si>
  <si>
    <t>0003-SSK 3. uliční Česká Lípa</t>
  </si>
  <si>
    <t xml:space="preserve">ŠTULÍKOVÁ Veronika </t>
  </si>
  <si>
    <t>0055-SSK KSS LOYD Jablonec n/N</t>
  </si>
  <si>
    <t>Středočeské KS</t>
  </si>
  <si>
    <t xml:space="preserve">JONÁK Vojtěch </t>
  </si>
  <si>
    <t>0175-SSK Benešov</t>
  </si>
  <si>
    <t xml:space="preserve">NEUMANOVÁ Barbora </t>
  </si>
  <si>
    <t>0045-SSK DDM Kolín</t>
  </si>
  <si>
    <t xml:space="preserve">TICHÝ Radek </t>
  </si>
  <si>
    <t>0108-SSK Rakovník</t>
  </si>
  <si>
    <t xml:space="preserve">ŠILHOVÁ Alena </t>
  </si>
  <si>
    <t>Karlovarské KS</t>
  </si>
  <si>
    <t xml:space="preserve">HOŠKOVÁ Žaneta </t>
  </si>
  <si>
    <t>0258-SSK P UNITOP Sokolov</t>
  </si>
  <si>
    <t xml:space="preserve">JAŠKIN Alexandr </t>
  </si>
  <si>
    <t xml:space="preserve">KLASNOVÁ Eliška </t>
  </si>
  <si>
    <t>0525-SSK Policie UNION Cheb</t>
  </si>
  <si>
    <t xml:space="preserve">MASTNÝ Michal </t>
  </si>
  <si>
    <t>Zlínské KS</t>
  </si>
  <si>
    <t xml:space="preserve">KALNÝ Radek </t>
  </si>
  <si>
    <t>0210-SSK Uherský Ostroh</t>
  </si>
  <si>
    <t xml:space="preserve">KOLKOVÁ Kateřina </t>
  </si>
  <si>
    <t>0386-SSK Březolupy</t>
  </si>
  <si>
    <t xml:space="preserve">KOVAŘÍK Lukáš </t>
  </si>
  <si>
    <t>0073-SSK Uherský Brod</t>
  </si>
  <si>
    <t xml:space="preserve">NOVÁKOVÁ Veronika </t>
  </si>
  <si>
    <t>Ústecké KS</t>
  </si>
  <si>
    <t xml:space="preserve">CHOVANCOVÁ Bára </t>
  </si>
  <si>
    <t>0038-SSK Ústí nad Labem</t>
  </si>
  <si>
    <t xml:space="preserve">ROTTENBERG Jakub </t>
  </si>
  <si>
    <t>0405-SSK CHOMUTOV</t>
  </si>
  <si>
    <t xml:space="preserve">VAVŘÍKOVÁ Markéta </t>
  </si>
  <si>
    <t xml:space="preserve">VEDRAL Zbyněk </t>
  </si>
  <si>
    <t>0420-SSK Teplice</t>
  </si>
  <si>
    <t>Královéhradecké KS</t>
  </si>
  <si>
    <t xml:space="preserve">ALBRECHT Matyáš </t>
  </si>
  <si>
    <t>0054-SSK Hradec Králové - Třebeš</t>
  </si>
  <si>
    <t xml:space="preserve">STRACHOTA Filip </t>
  </si>
  <si>
    <t>0095-SSK ŠKODA Vrchlabí</t>
  </si>
  <si>
    <t xml:space="preserve">STŘEDOVÁ Kateřina </t>
  </si>
  <si>
    <t xml:space="preserve">VÍŠKOVÁ Kristýna </t>
  </si>
  <si>
    <t>0147-SSK Chlumec nad Cidlinou</t>
  </si>
  <si>
    <t>KS Praha</t>
  </si>
  <si>
    <t xml:space="preserve">CHMEL Petr </t>
  </si>
  <si>
    <t>0069-SSK DUEL Praha</t>
  </si>
  <si>
    <t xml:space="preserve">JÍLEK Matouš </t>
  </si>
  <si>
    <t xml:space="preserve">STUDENÁ Adéla </t>
  </si>
  <si>
    <t>0013-SSK DDM Praha 5</t>
  </si>
  <si>
    <t xml:space="preserve">VIKTOROVÁ Alena </t>
  </si>
  <si>
    <t>Pardubické KS</t>
  </si>
  <si>
    <t xml:space="preserve">KAMENICKÝ Ondřej </t>
  </si>
  <si>
    <t>0253-SSK Sezemice</t>
  </si>
  <si>
    <t xml:space="preserve">PROCHÁZKOVÁ Kateřina </t>
  </si>
  <si>
    <t xml:space="preserve">ROTREKL Filip </t>
  </si>
  <si>
    <t xml:space="preserve">VYHNÁLKOVÁ Lucie </t>
  </si>
  <si>
    <t>Jihomoravské KS</t>
  </si>
  <si>
    <t xml:space="preserve">BARAN Filip </t>
  </si>
  <si>
    <t>0162-SSK SLATINA Brno</t>
  </si>
  <si>
    <t xml:space="preserve">HELEŠICOVÁ Barbora </t>
  </si>
  <si>
    <t>KS Vysočina</t>
  </si>
  <si>
    <t xml:space="preserve">KLIMEŠ Dominik </t>
  </si>
  <si>
    <t>0202-SSK Černovice</t>
  </si>
  <si>
    <t xml:space="preserve">MICHÁLKOVÁ Kateřina </t>
  </si>
  <si>
    <t>Jihočeské KS</t>
  </si>
  <si>
    <t xml:space="preserve">HOUZAROVÁ Karolína </t>
  </si>
  <si>
    <t>0300-SSK Sport Písek</t>
  </si>
  <si>
    <t xml:space="preserve">NĚMCOVÁ Kateřina </t>
  </si>
  <si>
    <t>0301-SSK STROMOVKA České Budějovice</t>
  </si>
  <si>
    <t xml:space="preserve">SOUKENÍK Filip </t>
  </si>
  <si>
    <t xml:space="preserve">ŘÍČÁNEK Přemysl </t>
  </si>
  <si>
    <t>Krajské sdružení</t>
  </si>
  <si>
    <t>Kategorie:</t>
  </si>
  <si>
    <t>Krajské družstva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</si>
</sst>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1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22"/>
      <name val="Times New Roman"/>
      <family val="0"/>
    </font>
    <font>
      <i/>
      <sz val="10"/>
      <color indexed="8"/>
      <name val="Times New Roman"/>
      <family val="0"/>
    </font>
    <font>
      <i/>
      <sz val="10"/>
      <color indexed="2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7.6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7.6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thick">
        <color indexed="63"/>
      </bottom>
    </border>
    <border>
      <left style="thin"/>
      <right style="thin"/>
      <top style="double"/>
      <bottom style="thick">
        <color indexed="63"/>
      </bottom>
    </border>
    <border>
      <left style="thin"/>
      <right style="double"/>
      <top style="double"/>
      <bottom style="thick">
        <color indexed="63"/>
      </bottom>
    </border>
    <border>
      <left style="thin"/>
      <right style="thin"/>
      <top>
        <color indexed="63"/>
      </top>
      <bottom style="hair">
        <color indexed="63"/>
      </bottom>
    </border>
    <border>
      <left style="thin"/>
      <right style="double"/>
      <top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 style="thin"/>
      <right style="double"/>
      <top style="hair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ck"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left" vertical="center"/>
    </xf>
    <xf numFmtId="168" fontId="2" fillId="33" borderId="0" xfId="0" applyNumberFormat="1" applyFont="1" applyFill="1" applyBorder="1" applyAlignment="1">
      <alignment horizontal="right" vertical="center"/>
    </xf>
    <xf numFmtId="168" fontId="13" fillId="33" borderId="0" xfId="0" applyNumberFormat="1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5" fillId="33" borderId="0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1" fillId="33" borderId="1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left"/>
    </xf>
    <xf numFmtId="0" fontId="57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19" xfId="0" applyFont="1" applyBorder="1" applyAlignment="1">
      <alignment/>
    </xf>
    <xf numFmtId="0" fontId="39" fillId="0" borderId="21" xfId="0" applyFont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13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left" vertical="center"/>
    </xf>
    <xf numFmtId="0" fontId="56" fillId="36" borderId="0" xfId="0" applyFont="1" applyFill="1" applyAlignment="1">
      <alignment/>
    </xf>
    <xf numFmtId="0" fontId="39" fillId="36" borderId="0" xfId="0" applyFont="1" applyFill="1" applyAlignment="1">
      <alignment/>
    </xf>
    <xf numFmtId="0" fontId="0" fillId="36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"/>
  <sheetViews>
    <sheetView showGridLines="0" zoomScalePageLayoutView="0" workbookViewId="0" topLeftCell="A1">
      <selection activeCell="C11" sqref="C11:D11"/>
    </sheetView>
  </sheetViews>
  <sheetFormatPr defaultColWidth="9.140625" defaultRowHeight="15"/>
  <cols>
    <col min="1" max="1" width="5.7109375" style="1" customWidth="1"/>
    <col min="2" max="2" width="16.140625" style="1" customWidth="1"/>
    <col min="3" max="4" width="28.57421875" style="1" customWidth="1"/>
    <col min="5" max="6" width="0.9921875" style="1" customWidth="1"/>
    <col min="7" max="16384" width="9.140625" style="1" customWidth="1"/>
  </cols>
  <sheetData>
    <row r="2" spans="2:4" ht="25.5">
      <c r="B2" s="46" t="s">
        <v>113</v>
      </c>
      <c r="C2" s="47"/>
      <c r="D2" s="47"/>
    </row>
    <row r="3" spans="2:4" ht="18.75">
      <c r="B3" s="48" t="s">
        <v>0</v>
      </c>
      <c r="C3" s="48"/>
      <c r="D3" s="48"/>
    </row>
    <row r="4" spans="2:4" ht="18.75">
      <c r="B4" s="48" t="s">
        <v>1</v>
      </c>
      <c r="C4" s="48"/>
      <c r="D4" s="48"/>
    </row>
    <row r="5" spans="2:4" ht="18.75">
      <c r="B5" s="49" t="s">
        <v>112</v>
      </c>
      <c r="C5" s="48"/>
      <c r="D5" s="48"/>
    </row>
    <row r="6" spans="2:4" ht="20.25">
      <c r="B6" s="50" t="s">
        <v>2</v>
      </c>
      <c r="C6" s="50"/>
      <c r="D6" s="50"/>
    </row>
    <row r="7" ht="3.75" customHeight="1" thickBot="1"/>
    <row r="8" spans="2:5" ht="17.25" thickBot="1" thickTop="1">
      <c r="B8" s="19" t="s">
        <v>3</v>
      </c>
      <c r="C8" s="20" t="s">
        <v>4</v>
      </c>
      <c r="D8" s="21" t="s">
        <v>5</v>
      </c>
      <c r="E8" s="2"/>
    </row>
    <row r="9" spans="2:5" ht="17.25" customHeight="1" thickTop="1">
      <c r="B9" s="41" t="s">
        <v>6</v>
      </c>
      <c r="C9" s="22" t="s">
        <v>7</v>
      </c>
      <c r="D9" s="23" t="s">
        <v>8</v>
      </c>
      <c r="E9" s="2"/>
    </row>
    <row r="10" spans="2:5" ht="17.25" customHeight="1">
      <c r="B10" s="42"/>
      <c r="C10" s="24" t="s">
        <v>9</v>
      </c>
      <c r="D10" s="25" t="s">
        <v>10</v>
      </c>
      <c r="E10" s="2"/>
    </row>
    <row r="11" spans="2:5" ht="17.25" thickBot="1">
      <c r="B11" s="43"/>
      <c r="C11" s="44" t="s">
        <v>111</v>
      </c>
      <c r="D11" s="45"/>
      <c r="E11" s="2"/>
    </row>
    <row r="12" spans="2:5" ht="4.5" customHeight="1" thickTop="1">
      <c r="B12" s="40"/>
      <c r="C12" s="40"/>
      <c r="D12" s="40"/>
      <c r="E12" s="40"/>
    </row>
    <row r="13" ht="12.75">
      <c r="D13" s="3" t="s">
        <v>11</v>
      </c>
    </row>
  </sheetData>
  <sheetProtection/>
  <mergeCells count="8">
    <mergeCell ref="B12:E12"/>
    <mergeCell ref="B9:B11"/>
    <mergeCell ref="C11:D11"/>
    <mergeCell ref="B2:D2"/>
    <mergeCell ref="B3:D3"/>
    <mergeCell ref="B4:D4"/>
    <mergeCell ref="B5:D5"/>
    <mergeCell ref="B6:D6"/>
  </mergeCells>
  <hyperlinks>
    <hyperlink ref="C9" location="'001'!A1" display="'001'!A1"/>
    <hyperlink ref="D9" location="'003'!A1" display="'003'!A1"/>
    <hyperlink ref="C10" location="'002'!A1" display="'002'!A1"/>
    <hyperlink ref="D10" location="'004'!A1" display="'004'!A1"/>
    <hyperlink ref="C11:D11" location="'005'!A1" display="Družstva Krajských sdružení"/>
  </hyperlinks>
  <printOptions/>
  <pageMargins left="0.7" right="0.2" top="0.2" bottom="0.2" header="0.1" footer="0.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I3" sqref="I3:J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9" width="3.421875" style="1" customWidth="1"/>
    <col min="10" max="10" width="7.28125" style="1" customWidth="1"/>
    <col min="11" max="11" width="7.57421875" style="1" customWidth="1"/>
    <col min="12" max="16384" width="9.140625" style="1" customWidth="1"/>
  </cols>
  <sheetData>
    <row r="1" spans="1:9" ht="20.25">
      <c r="A1" s="51" t="str">
        <f>Program!B2</f>
        <v>Pohár Českého střeleckého svazu 2016</v>
      </c>
      <c r="B1" s="51"/>
      <c r="C1" s="51"/>
      <c r="D1" s="51"/>
      <c r="E1" s="51"/>
      <c r="F1" s="51"/>
      <c r="G1" s="51"/>
      <c r="H1" s="51"/>
      <c r="I1" s="51"/>
    </row>
    <row r="2" spans="1:3" ht="15.75">
      <c r="A2" s="4" t="s">
        <v>12</v>
      </c>
      <c r="C2" s="5">
        <v>1</v>
      </c>
    </row>
    <row r="3" spans="1:10" ht="15.75">
      <c r="A3" s="4" t="s">
        <v>13</v>
      </c>
      <c r="C3" s="5" t="s">
        <v>14</v>
      </c>
      <c r="I3" s="52" t="s">
        <v>15</v>
      </c>
      <c r="J3" s="52"/>
    </row>
    <row r="4" spans="1:3" ht="15.75">
      <c r="A4" s="4" t="s">
        <v>16</v>
      </c>
      <c r="C4" s="5" t="s">
        <v>17</v>
      </c>
    </row>
    <row r="5" spans="1:3" ht="15.75">
      <c r="A5" s="4" t="s">
        <v>18</v>
      </c>
      <c r="C5" s="5" t="s">
        <v>6</v>
      </c>
    </row>
    <row r="6" spans="9:10" ht="12.75">
      <c r="I6" s="1" t="s">
        <v>19</v>
      </c>
      <c r="J6" s="6">
        <v>386</v>
      </c>
    </row>
    <row r="7" spans="1:10" ht="12.75">
      <c r="A7" s="7" t="s">
        <v>20</v>
      </c>
      <c r="B7" s="8" t="s">
        <v>21</v>
      </c>
      <c r="C7" s="9" t="s">
        <v>22</v>
      </c>
      <c r="D7" s="7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</row>
    <row r="8" ht="7.5" customHeight="1"/>
    <row r="9" spans="1:10" ht="15">
      <c r="A9" s="10">
        <v>1</v>
      </c>
      <c r="B9" s="11">
        <v>10</v>
      </c>
      <c r="C9" s="4" t="s">
        <v>30</v>
      </c>
      <c r="D9" s="12">
        <v>2000</v>
      </c>
      <c r="E9" s="13">
        <v>40293</v>
      </c>
      <c r="F9" s="1">
        <v>91</v>
      </c>
      <c r="G9" s="1">
        <v>95</v>
      </c>
      <c r="H9" s="1">
        <v>97</v>
      </c>
      <c r="I9" s="1">
        <v>95</v>
      </c>
      <c r="J9" s="14">
        <v>378</v>
      </c>
    </row>
    <row r="10" ht="12.75">
      <c r="D10" s="15" t="s">
        <v>31</v>
      </c>
    </row>
    <row r="11" spans="1:10" ht="15">
      <c r="A11" s="10">
        <v>2</v>
      </c>
      <c r="B11" s="11">
        <v>3</v>
      </c>
      <c r="C11" s="4" t="s">
        <v>32</v>
      </c>
      <c r="D11" s="12">
        <v>1999</v>
      </c>
      <c r="E11" s="13">
        <v>39631</v>
      </c>
      <c r="F11" s="1">
        <v>95</v>
      </c>
      <c r="G11" s="1">
        <v>93</v>
      </c>
      <c r="H11" s="1">
        <v>93</v>
      </c>
      <c r="I11" s="1">
        <v>96</v>
      </c>
      <c r="J11" s="14">
        <v>377</v>
      </c>
    </row>
    <row r="12" ht="12.75">
      <c r="D12" s="15" t="s">
        <v>33</v>
      </c>
    </row>
    <row r="13" spans="1:10" ht="15">
      <c r="A13" s="10">
        <v>3</v>
      </c>
      <c r="B13" s="11">
        <v>6</v>
      </c>
      <c r="C13" s="4" t="s">
        <v>34</v>
      </c>
      <c r="D13" s="12">
        <v>1999</v>
      </c>
      <c r="E13" s="13">
        <v>39265</v>
      </c>
      <c r="F13" s="1">
        <v>93</v>
      </c>
      <c r="G13" s="1">
        <v>94</v>
      </c>
      <c r="H13" s="1">
        <v>94</v>
      </c>
      <c r="I13" s="1">
        <v>93</v>
      </c>
      <c r="J13" s="14">
        <v>374</v>
      </c>
    </row>
    <row r="14" ht="12.75">
      <c r="D14" s="15" t="s">
        <v>35</v>
      </c>
    </row>
    <row r="15" spans="1:10" ht="15">
      <c r="A15" s="10">
        <v>4</v>
      </c>
      <c r="B15" s="11">
        <v>12</v>
      </c>
      <c r="C15" s="4" t="s">
        <v>36</v>
      </c>
      <c r="D15" s="12">
        <v>1999</v>
      </c>
      <c r="E15" s="13">
        <v>40053</v>
      </c>
      <c r="F15" s="1">
        <v>92</v>
      </c>
      <c r="G15" s="1">
        <v>93</v>
      </c>
      <c r="H15" s="1">
        <v>93</v>
      </c>
      <c r="I15" s="1">
        <v>90</v>
      </c>
      <c r="J15" s="14">
        <v>368</v>
      </c>
    </row>
    <row r="16" ht="12.75">
      <c r="D16" s="15" t="s">
        <v>37</v>
      </c>
    </row>
    <row r="17" spans="1:10" ht="15">
      <c r="A17" s="54">
        <v>5</v>
      </c>
      <c r="B17" s="55">
        <v>8</v>
      </c>
      <c r="C17" s="56" t="s">
        <v>38</v>
      </c>
      <c r="D17" s="57">
        <v>1999</v>
      </c>
      <c r="E17" s="58">
        <v>39611</v>
      </c>
      <c r="F17" s="59">
        <v>91</v>
      </c>
      <c r="G17" s="59">
        <v>90</v>
      </c>
      <c r="H17" s="59">
        <v>93</v>
      </c>
      <c r="I17" s="59">
        <v>89</v>
      </c>
      <c r="J17" s="60">
        <v>363</v>
      </c>
    </row>
    <row r="18" ht="12.75">
      <c r="D18" s="15" t="s">
        <v>39</v>
      </c>
    </row>
    <row r="19" spans="1:10" ht="15">
      <c r="A19" s="10">
        <v>6</v>
      </c>
      <c r="B19" s="11">
        <v>9</v>
      </c>
      <c r="C19" s="4" t="s">
        <v>40</v>
      </c>
      <c r="D19" s="12">
        <v>1999</v>
      </c>
      <c r="E19" s="13">
        <v>39538</v>
      </c>
      <c r="F19" s="1">
        <v>92</v>
      </c>
      <c r="G19" s="1">
        <v>89</v>
      </c>
      <c r="H19" s="1">
        <v>90</v>
      </c>
      <c r="I19" s="1">
        <v>89</v>
      </c>
      <c r="J19" s="14">
        <v>360</v>
      </c>
    </row>
    <row r="20" ht="12.75">
      <c r="D20" s="15" t="s">
        <v>41</v>
      </c>
    </row>
    <row r="21" spans="1:10" ht="15">
      <c r="A21" s="10">
        <v>7</v>
      </c>
      <c r="B21" s="11">
        <v>2</v>
      </c>
      <c r="C21" s="4" t="s">
        <v>42</v>
      </c>
      <c r="D21" s="12">
        <v>1998</v>
      </c>
      <c r="E21" s="13">
        <v>37773</v>
      </c>
      <c r="F21" s="1">
        <v>90</v>
      </c>
      <c r="G21" s="1">
        <v>92</v>
      </c>
      <c r="H21" s="1">
        <v>90</v>
      </c>
      <c r="I21" s="1">
        <v>86</v>
      </c>
      <c r="J21" s="14">
        <v>358</v>
      </c>
    </row>
    <row r="22" ht="12.75">
      <c r="D22" s="15" t="s">
        <v>43</v>
      </c>
    </row>
    <row r="23" spans="1:10" ht="15">
      <c r="A23" s="10">
        <v>8</v>
      </c>
      <c r="B23" s="11">
        <v>7</v>
      </c>
      <c r="C23" s="4" t="s">
        <v>44</v>
      </c>
      <c r="D23" s="12">
        <v>2001</v>
      </c>
      <c r="E23" s="13">
        <v>40828</v>
      </c>
      <c r="F23" s="1">
        <v>90</v>
      </c>
      <c r="G23" s="1">
        <v>91</v>
      </c>
      <c r="H23" s="1">
        <v>91</v>
      </c>
      <c r="I23" s="1">
        <v>84</v>
      </c>
      <c r="J23" s="14">
        <v>356</v>
      </c>
    </row>
    <row r="24" ht="12.75">
      <c r="D24" s="15" t="s">
        <v>45</v>
      </c>
    </row>
    <row r="25" spans="1:10" ht="15">
      <c r="A25" s="10">
        <v>9</v>
      </c>
      <c r="B25" s="11">
        <v>4</v>
      </c>
      <c r="C25" s="4" t="s">
        <v>46</v>
      </c>
      <c r="D25" s="12">
        <v>1998</v>
      </c>
      <c r="E25" s="13">
        <v>38877</v>
      </c>
      <c r="F25" s="1">
        <v>88</v>
      </c>
      <c r="G25" s="1">
        <v>91</v>
      </c>
      <c r="H25" s="1">
        <v>87</v>
      </c>
      <c r="I25" s="1">
        <v>83</v>
      </c>
      <c r="J25" s="14">
        <v>349</v>
      </c>
    </row>
    <row r="26" ht="12.75">
      <c r="D26" s="15" t="s">
        <v>47</v>
      </c>
    </row>
    <row r="27" spans="1:10" ht="15">
      <c r="A27" s="10">
        <v>10</v>
      </c>
      <c r="B27" s="11">
        <v>5</v>
      </c>
      <c r="C27" s="4" t="s">
        <v>48</v>
      </c>
      <c r="D27" s="12">
        <v>2000</v>
      </c>
      <c r="E27" s="13">
        <v>39437</v>
      </c>
      <c r="F27" s="1">
        <v>80</v>
      </c>
      <c r="G27" s="1">
        <v>79</v>
      </c>
      <c r="H27" s="1">
        <v>90</v>
      </c>
      <c r="I27" s="1">
        <v>85</v>
      </c>
      <c r="J27" s="14">
        <v>334</v>
      </c>
    </row>
    <row r="28" ht="12.75">
      <c r="D28" s="15" t="s">
        <v>49</v>
      </c>
    </row>
    <row r="29" spans="1:10" ht="15">
      <c r="A29" s="10">
        <v>11</v>
      </c>
      <c r="B29" s="11">
        <v>11</v>
      </c>
      <c r="C29" s="4" t="s">
        <v>50</v>
      </c>
      <c r="D29" s="12">
        <v>2003</v>
      </c>
      <c r="E29" s="13">
        <v>40897</v>
      </c>
      <c r="F29" s="1">
        <v>79</v>
      </c>
      <c r="G29" s="1">
        <v>77</v>
      </c>
      <c r="H29" s="1">
        <v>77</v>
      </c>
      <c r="I29" s="1">
        <v>82</v>
      </c>
      <c r="J29" s="14">
        <v>315</v>
      </c>
    </row>
    <row r="30" ht="12.75">
      <c r="D30" s="15" t="s">
        <v>51</v>
      </c>
    </row>
    <row r="31" spans="1:10" ht="12.75">
      <c r="A31" s="16" t="s">
        <v>52</v>
      </c>
      <c r="G31" s="53" t="s">
        <v>11</v>
      </c>
      <c r="H31" s="53"/>
      <c r="I31" s="53"/>
      <c r="J31" s="53"/>
    </row>
  </sheetData>
  <sheetProtection/>
  <mergeCells count="3">
    <mergeCell ref="A1:I1"/>
    <mergeCell ref="I3:J3"/>
    <mergeCell ref="G31:J31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I3" sqref="I3:J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9" width="3.421875" style="1" customWidth="1"/>
    <col min="10" max="10" width="7.28125" style="1" customWidth="1"/>
    <col min="11" max="11" width="7.57421875" style="1" customWidth="1"/>
    <col min="12" max="16384" width="9.140625" style="1" customWidth="1"/>
  </cols>
  <sheetData>
    <row r="1" spans="1:9" ht="20.25">
      <c r="A1" s="51" t="str">
        <f>Program!B2</f>
        <v>Pohár Českého střeleckého svazu 2016</v>
      </c>
      <c r="B1" s="51"/>
      <c r="C1" s="51"/>
      <c r="D1" s="51"/>
      <c r="E1" s="51"/>
      <c r="F1" s="51"/>
      <c r="G1" s="51"/>
      <c r="H1" s="51"/>
      <c r="I1" s="51"/>
    </row>
    <row r="2" spans="1:3" ht="15.75">
      <c r="A2" s="4" t="s">
        <v>12</v>
      </c>
      <c r="C2" s="5">
        <v>2</v>
      </c>
    </row>
    <row r="3" spans="1:10" ht="15.75">
      <c r="A3" s="4" t="s">
        <v>13</v>
      </c>
      <c r="C3" s="5" t="s">
        <v>14</v>
      </c>
      <c r="I3" s="52" t="s">
        <v>15</v>
      </c>
      <c r="J3" s="52"/>
    </row>
    <row r="4" spans="1:3" ht="15.75">
      <c r="A4" s="4" t="s">
        <v>16</v>
      </c>
      <c r="C4" s="5" t="s">
        <v>53</v>
      </c>
    </row>
    <row r="5" spans="1:3" ht="15.75">
      <c r="A5" s="4" t="s">
        <v>18</v>
      </c>
      <c r="C5" s="5" t="s">
        <v>6</v>
      </c>
    </row>
    <row r="6" spans="9:10" ht="12.75">
      <c r="I6" s="1" t="s">
        <v>19</v>
      </c>
      <c r="J6" s="6">
        <v>389</v>
      </c>
    </row>
    <row r="7" spans="1:10" ht="12.75">
      <c r="A7" s="7" t="s">
        <v>20</v>
      </c>
      <c r="B7" s="8" t="s">
        <v>21</v>
      </c>
      <c r="C7" s="9" t="s">
        <v>22</v>
      </c>
      <c r="D7" s="7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</row>
    <row r="8" ht="7.5" customHeight="1"/>
    <row r="9" spans="1:10" ht="15">
      <c r="A9" s="10">
        <v>1</v>
      </c>
      <c r="B9" s="11">
        <v>16</v>
      </c>
      <c r="C9" s="4" t="s">
        <v>54</v>
      </c>
      <c r="D9" s="12">
        <v>1999</v>
      </c>
      <c r="E9" s="13">
        <v>40720</v>
      </c>
      <c r="F9" s="1">
        <v>88</v>
      </c>
      <c r="G9" s="1">
        <v>95</v>
      </c>
      <c r="H9" s="1">
        <v>94</v>
      </c>
      <c r="I9" s="1">
        <v>89</v>
      </c>
      <c r="J9" s="14">
        <v>366</v>
      </c>
    </row>
    <row r="10" ht="12.75">
      <c r="D10" s="15" t="s">
        <v>49</v>
      </c>
    </row>
    <row r="11" spans="1:10" ht="15">
      <c r="A11" s="10">
        <v>2</v>
      </c>
      <c r="B11" s="11">
        <v>14</v>
      </c>
      <c r="C11" s="4" t="s">
        <v>55</v>
      </c>
      <c r="D11" s="12">
        <v>1999</v>
      </c>
      <c r="E11" s="13">
        <v>40687</v>
      </c>
      <c r="F11" s="1">
        <v>90</v>
      </c>
      <c r="G11" s="1">
        <v>93</v>
      </c>
      <c r="H11" s="1">
        <v>93</v>
      </c>
      <c r="I11" s="1">
        <v>86</v>
      </c>
      <c r="J11" s="14">
        <v>362</v>
      </c>
    </row>
    <row r="12" ht="12.75">
      <c r="D12" s="15" t="s">
        <v>56</v>
      </c>
    </row>
    <row r="13" spans="1:10" ht="15">
      <c r="A13" s="10">
        <v>3</v>
      </c>
      <c r="B13" s="11">
        <v>22</v>
      </c>
      <c r="C13" s="4" t="s">
        <v>57</v>
      </c>
      <c r="D13" s="12">
        <v>2001</v>
      </c>
      <c r="E13" s="13">
        <v>40533</v>
      </c>
      <c r="F13" s="1">
        <v>88</v>
      </c>
      <c r="G13" s="1">
        <v>88</v>
      </c>
      <c r="H13" s="1">
        <v>90</v>
      </c>
      <c r="I13" s="1">
        <v>91</v>
      </c>
      <c r="J13" s="14">
        <v>357</v>
      </c>
    </row>
    <row r="14" ht="12.75">
      <c r="D14" s="15" t="s">
        <v>58</v>
      </c>
    </row>
    <row r="15" spans="1:10" ht="15">
      <c r="A15" s="10">
        <v>4</v>
      </c>
      <c r="B15" s="11">
        <v>18</v>
      </c>
      <c r="C15" s="4" t="s">
        <v>59</v>
      </c>
      <c r="D15" s="12">
        <v>2002</v>
      </c>
      <c r="E15" s="13">
        <v>40774</v>
      </c>
      <c r="F15" s="1">
        <v>85</v>
      </c>
      <c r="G15" s="1">
        <v>84</v>
      </c>
      <c r="H15" s="1">
        <v>92</v>
      </c>
      <c r="I15" s="1">
        <v>90</v>
      </c>
      <c r="J15" s="14">
        <v>351</v>
      </c>
    </row>
    <row r="16" ht="12.75">
      <c r="D16" s="15" t="s">
        <v>37</v>
      </c>
    </row>
    <row r="17" spans="1:10" ht="15">
      <c r="A17" s="10">
        <v>5</v>
      </c>
      <c r="B17" s="11">
        <v>19</v>
      </c>
      <c r="C17" s="4" t="s">
        <v>60</v>
      </c>
      <c r="D17" s="12">
        <v>1998</v>
      </c>
      <c r="E17" s="13">
        <v>37736</v>
      </c>
      <c r="F17" s="1">
        <v>89</v>
      </c>
      <c r="G17" s="1">
        <v>83</v>
      </c>
      <c r="H17" s="1">
        <v>87</v>
      </c>
      <c r="I17" s="1">
        <v>92</v>
      </c>
      <c r="J17" s="14">
        <v>351</v>
      </c>
    </row>
    <row r="18" ht="12.75">
      <c r="D18" s="15" t="s">
        <v>33</v>
      </c>
    </row>
    <row r="19" spans="1:10" ht="15">
      <c r="A19" s="10">
        <v>6</v>
      </c>
      <c r="B19" s="11">
        <v>17</v>
      </c>
      <c r="C19" s="4" t="s">
        <v>61</v>
      </c>
      <c r="D19" s="12">
        <v>2000</v>
      </c>
      <c r="E19" s="13">
        <v>40292</v>
      </c>
      <c r="F19" s="1">
        <v>83</v>
      </c>
      <c r="G19" s="1">
        <v>88</v>
      </c>
      <c r="H19" s="1">
        <v>86</v>
      </c>
      <c r="I19" s="1">
        <v>89</v>
      </c>
      <c r="J19" s="14">
        <v>346</v>
      </c>
    </row>
    <row r="20" ht="12.75">
      <c r="D20" s="15" t="s">
        <v>31</v>
      </c>
    </row>
    <row r="21" spans="1:10" ht="15">
      <c r="A21" s="10">
        <v>7</v>
      </c>
      <c r="B21" s="11">
        <v>21</v>
      </c>
      <c r="C21" s="4" t="s">
        <v>62</v>
      </c>
      <c r="D21" s="12">
        <v>1998</v>
      </c>
      <c r="E21" s="13">
        <v>41085</v>
      </c>
      <c r="F21" s="1">
        <v>84</v>
      </c>
      <c r="G21" s="1">
        <v>84</v>
      </c>
      <c r="H21" s="1">
        <v>87</v>
      </c>
      <c r="I21" s="1">
        <v>90</v>
      </c>
      <c r="J21" s="14">
        <v>345</v>
      </c>
    </row>
    <row r="22" ht="12.75">
      <c r="D22" s="15" t="s">
        <v>43</v>
      </c>
    </row>
    <row r="23" spans="1:10" ht="15">
      <c r="A23" s="10">
        <v>8</v>
      </c>
      <c r="B23" s="11">
        <v>15</v>
      </c>
      <c r="C23" s="4" t="s">
        <v>63</v>
      </c>
      <c r="D23" s="12">
        <v>2002</v>
      </c>
      <c r="E23" s="13">
        <v>40230</v>
      </c>
      <c r="F23" s="1">
        <v>89</v>
      </c>
      <c r="G23" s="1">
        <v>86</v>
      </c>
      <c r="H23" s="1">
        <v>86</v>
      </c>
      <c r="I23" s="1">
        <v>84</v>
      </c>
      <c r="J23" s="14">
        <v>345</v>
      </c>
    </row>
    <row r="24" ht="12.75">
      <c r="D24" s="15" t="s">
        <v>45</v>
      </c>
    </row>
    <row r="25" spans="1:10" ht="15">
      <c r="A25" s="54">
        <v>9</v>
      </c>
      <c r="B25" s="55">
        <v>20</v>
      </c>
      <c r="C25" s="56" t="s">
        <v>64</v>
      </c>
      <c r="D25" s="57">
        <v>2000</v>
      </c>
      <c r="E25" s="58">
        <v>40357</v>
      </c>
      <c r="F25" s="59">
        <v>80</v>
      </c>
      <c r="G25" s="59">
        <v>84</v>
      </c>
      <c r="H25" s="59">
        <v>87</v>
      </c>
      <c r="I25" s="59">
        <v>91</v>
      </c>
      <c r="J25" s="60">
        <v>342</v>
      </c>
    </row>
    <row r="26" ht="12.75">
      <c r="D26" s="15" t="s">
        <v>65</v>
      </c>
    </row>
    <row r="27" spans="1:10" ht="15">
      <c r="A27" s="10">
        <v>10</v>
      </c>
      <c r="B27" s="11">
        <v>23</v>
      </c>
      <c r="C27" s="4" t="s">
        <v>66</v>
      </c>
      <c r="D27" s="12">
        <v>2001</v>
      </c>
      <c r="E27" s="13">
        <v>39410</v>
      </c>
      <c r="F27" s="1">
        <v>80</v>
      </c>
      <c r="G27" s="1">
        <v>76</v>
      </c>
      <c r="H27" s="1">
        <v>83</v>
      </c>
      <c r="I27" s="1">
        <v>85</v>
      </c>
      <c r="J27" s="14">
        <v>324</v>
      </c>
    </row>
    <row r="28" ht="12.75">
      <c r="D28" s="15" t="s">
        <v>47</v>
      </c>
    </row>
    <row r="29" spans="1:10" ht="15">
      <c r="A29" s="10">
        <v>11</v>
      </c>
      <c r="B29" s="11">
        <v>13</v>
      </c>
      <c r="C29" s="4" t="s">
        <v>67</v>
      </c>
      <c r="D29" s="12">
        <v>1998</v>
      </c>
      <c r="E29" s="13">
        <v>39273</v>
      </c>
      <c r="F29" s="1">
        <v>75</v>
      </c>
      <c r="G29" s="1">
        <v>73</v>
      </c>
      <c r="H29" s="1">
        <v>82</v>
      </c>
      <c r="I29" s="1">
        <v>79</v>
      </c>
      <c r="J29" s="14">
        <v>309</v>
      </c>
    </row>
    <row r="30" ht="12.75">
      <c r="D30" s="15" t="s">
        <v>51</v>
      </c>
    </row>
    <row r="31" spans="1:10" ht="12.75">
      <c r="A31" s="16" t="s">
        <v>52</v>
      </c>
      <c r="G31" s="53" t="s">
        <v>11</v>
      </c>
      <c r="H31" s="53"/>
      <c r="I31" s="53"/>
      <c r="J31" s="53"/>
    </row>
  </sheetData>
  <sheetProtection/>
  <mergeCells count="3">
    <mergeCell ref="A1:I1"/>
    <mergeCell ref="I3:J3"/>
    <mergeCell ref="G31:J31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I3" sqref="I3:J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9" width="5.7109375" style="1" customWidth="1"/>
    <col min="10" max="10" width="9.00390625" style="1" customWidth="1"/>
    <col min="11" max="11" width="7.57421875" style="1" customWidth="1"/>
    <col min="12" max="16384" width="9.140625" style="1" customWidth="1"/>
  </cols>
  <sheetData>
    <row r="1" spans="1:9" ht="20.25">
      <c r="A1" s="51" t="str">
        <f>Program!B2</f>
        <v>Pohár Českého střeleckého svazu 2016</v>
      </c>
      <c r="B1" s="51"/>
      <c r="C1" s="51"/>
      <c r="D1" s="51"/>
      <c r="E1" s="51"/>
      <c r="F1" s="51"/>
      <c r="G1" s="51"/>
      <c r="H1" s="51"/>
      <c r="I1" s="51"/>
    </row>
    <row r="2" spans="1:3" ht="15.75">
      <c r="A2" s="4" t="s">
        <v>12</v>
      </c>
      <c r="C2" s="5">
        <v>3</v>
      </c>
    </row>
    <row r="3" spans="1:10" ht="15.75">
      <c r="A3" s="4" t="s">
        <v>13</v>
      </c>
      <c r="C3" s="5" t="s">
        <v>68</v>
      </c>
      <c r="I3" s="52" t="s">
        <v>15</v>
      </c>
      <c r="J3" s="52"/>
    </row>
    <row r="4" spans="1:3" ht="15.75">
      <c r="A4" s="4" t="s">
        <v>16</v>
      </c>
      <c r="C4" s="5" t="s">
        <v>17</v>
      </c>
    </row>
    <row r="5" spans="1:3" ht="15.75">
      <c r="A5" s="4" t="s">
        <v>18</v>
      </c>
      <c r="C5" s="5" t="s">
        <v>6</v>
      </c>
    </row>
    <row r="6" spans="9:10" ht="12.75">
      <c r="I6" s="1" t="s">
        <v>19</v>
      </c>
      <c r="J6" s="6">
        <v>412.9</v>
      </c>
    </row>
    <row r="7" spans="1:10" ht="12.75">
      <c r="A7" s="7" t="s">
        <v>20</v>
      </c>
      <c r="B7" s="8" t="s">
        <v>21</v>
      </c>
      <c r="C7" s="9" t="s">
        <v>22</v>
      </c>
      <c r="D7" s="7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</row>
    <row r="8" ht="7.5" customHeight="1"/>
    <row r="9" spans="1:10" ht="15">
      <c r="A9" s="10">
        <v>1</v>
      </c>
      <c r="B9" s="11">
        <v>31</v>
      </c>
      <c r="C9" s="4" t="s">
        <v>69</v>
      </c>
      <c r="D9" s="12">
        <v>2001</v>
      </c>
      <c r="E9" s="13">
        <v>39867</v>
      </c>
      <c r="F9" s="17">
        <v>102.5</v>
      </c>
      <c r="G9" s="17">
        <v>102</v>
      </c>
      <c r="H9" s="17">
        <v>102</v>
      </c>
      <c r="I9" s="17">
        <v>104</v>
      </c>
      <c r="J9" s="18">
        <v>410.5</v>
      </c>
    </row>
    <row r="10" ht="12.75">
      <c r="D10" s="15" t="s">
        <v>58</v>
      </c>
    </row>
    <row r="11" spans="1:10" ht="15">
      <c r="A11" s="10">
        <v>2</v>
      </c>
      <c r="B11" s="11">
        <v>30</v>
      </c>
      <c r="C11" s="4" t="s">
        <v>70</v>
      </c>
      <c r="D11" s="12">
        <v>1999</v>
      </c>
      <c r="E11" s="13">
        <v>38925</v>
      </c>
      <c r="F11" s="17">
        <v>99.3</v>
      </c>
      <c r="G11" s="17">
        <v>102.5</v>
      </c>
      <c r="H11" s="17">
        <v>103.3</v>
      </c>
      <c r="I11" s="17">
        <v>104.1</v>
      </c>
      <c r="J11" s="18">
        <v>409.2</v>
      </c>
    </row>
    <row r="12" ht="12.75">
      <c r="D12" s="15" t="s">
        <v>71</v>
      </c>
    </row>
    <row r="13" spans="1:10" ht="15">
      <c r="A13" s="10">
        <v>3</v>
      </c>
      <c r="B13" s="11">
        <v>34</v>
      </c>
      <c r="C13" s="4" t="s">
        <v>72</v>
      </c>
      <c r="D13" s="12">
        <v>1999</v>
      </c>
      <c r="E13" s="13">
        <v>38829</v>
      </c>
      <c r="F13" s="17">
        <v>101.4</v>
      </c>
      <c r="G13" s="17">
        <v>101.7</v>
      </c>
      <c r="H13" s="17">
        <v>102.6</v>
      </c>
      <c r="I13" s="17">
        <v>102.7</v>
      </c>
      <c r="J13" s="18">
        <v>408.4</v>
      </c>
    </row>
    <row r="14" ht="12.75">
      <c r="D14" s="15" t="s">
        <v>73</v>
      </c>
    </row>
    <row r="15" spans="1:10" ht="15">
      <c r="A15" s="10">
        <v>4</v>
      </c>
      <c r="B15" s="11">
        <v>35</v>
      </c>
      <c r="C15" s="4" t="s">
        <v>74</v>
      </c>
      <c r="D15" s="12">
        <v>1998</v>
      </c>
      <c r="E15" s="13">
        <v>38993</v>
      </c>
      <c r="F15" s="17">
        <v>101.7</v>
      </c>
      <c r="G15" s="17">
        <v>101.9</v>
      </c>
      <c r="H15" s="17">
        <v>102.2</v>
      </c>
      <c r="I15" s="17">
        <v>100.4</v>
      </c>
      <c r="J15" s="18">
        <v>406.2</v>
      </c>
    </row>
    <row r="16" ht="12.75">
      <c r="D16" s="15" t="s">
        <v>75</v>
      </c>
    </row>
    <row r="17" spans="1:10" ht="15">
      <c r="A17" s="10">
        <v>5</v>
      </c>
      <c r="B17" s="11">
        <v>32</v>
      </c>
      <c r="C17" s="4" t="s">
        <v>76</v>
      </c>
      <c r="D17" s="12">
        <v>2001</v>
      </c>
      <c r="E17" s="13">
        <v>38879</v>
      </c>
      <c r="F17" s="17">
        <v>101.1</v>
      </c>
      <c r="G17" s="17">
        <v>100.4</v>
      </c>
      <c r="H17" s="17">
        <v>102.2</v>
      </c>
      <c r="I17" s="17">
        <v>101</v>
      </c>
      <c r="J17" s="18">
        <v>404.7</v>
      </c>
    </row>
    <row r="18" ht="12.75">
      <c r="D18" s="15" t="s">
        <v>47</v>
      </c>
    </row>
    <row r="19" spans="1:10" ht="15">
      <c r="A19" s="10">
        <v>6</v>
      </c>
      <c r="B19" s="11">
        <v>26</v>
      </c>
      <c r="C19" s="4" t="s">
        <v>77</v>
      </c>
      <c r="D19" s="12">
        <v>1998</v>
      </c>
      <c r="E19" s="13">
        <v>38550</v>
      </c>
      <c r="F19" s="17">
        <v>101.8</v>
      </c>
      <c r="G19" s="17">
        <v>96.4</v>
      </c>
      <c r="H19" s="17">
        <v>100.5</v>
      </c>
      <c r="I19" s="17">
        <v>100</v>
      </c>
      <c r="J19" s="18">
        <v>398.7</v>
      </c>
    </row>
    <row r="20" ht="12.75">
      <c r="D20" s="15" t="s">
        <v>78</v>
      </c>
    </row>
    <row r="21" spans="1:10" ht="15">
      <c r="A21" s="10">
        <v>7</v>
      </c>
      <c r="B21" s="11">
        <v>25</v>
      </c>
      <c r="C21" s="4" t="s">
        <v>79</v>
      </c>
      <c r="D21" s="12">
        <v>1999</v>
      </c>
      <c r="E21" s="13">
        <v>40715</v>
      </c>
      <c r="F21" s="17">
        <v>99.3</v>
      </c>
      <c r="G21" s="17">
        <v>99.3</v>
      </c>
      <c r="H21" s="17">
        <v>101.4</v>
      </c>
      <c r="I21" s="17">
        <v>96.7</v>
      </c>
      <c r="J21" s="18">
        <v>396.7</v>
      </c>
    </row>
    <row r="22" ht="12.75">
      <c r="D22" s="15" t="s">
        <v>80</v>
      </c>
    </row>
    <row r="23" spans="1:10" ht="15">
      <c r="A23" s="10">
        <v>8</v>
      </c>
      <c r="B23" s="11">
        <v>27</v>
      </c>
      <c r="C23" s="4" t="s">
        <v>81</v>
      </c>
      <c r="D23" s="12">
        <v>2000</v>
      </c>
      <c r="E23" s="13">
        <v>39900</v>
      </c>
      <c r="F23" s="17">
        <v>100.4</v>
      </c>
      <c r="G23" s="17">
        <v>100.8</v>
      </c>
      <c r="H23" s="17">
        <v>97</v>
      </c>
      <c r="I23" s="17">
        <v>97.3</v>
      </c>
      <c r="J23" s="18">
        <v>395.5</v>
      </c>
    </row>
    <row r="24" ht="12.75">
      <c r="D24" s="15" t="s">
        <v>43</v>
      </c>
    </row>
    <row r="25" spans="1:10" ht="15">
      <c r="A25" s="10">
        <v>9</v>
      </c>
      <c r="B25" s="11">
        <v>28</v>
      </c>
      <c r="C25" s="4" t="s">
        <v>82</v>
      </c>
      <c r="D25" s="12">
        <v>2002</v>
      </c>
      <c r="E25" s="13">
        <v>41028</v>
      </c>
      <c r="F25" s="17">
        <v>96</v>
      </c>
      <c r="G25" s="17">
        <v>97.4</v>
      </c>
      <c r="H25" s="17">
        <v>93.5</v>
      </c>
      <c r="I25" s="17">
        <v>97</v>
      </c>
      <c r="J25" s="18">
        <v>383.9</v>
      </c>
    </row>
    <row r="26" ht="12.75">
      <c r="D26" s="15" t="s">
        <v>83</v>
      </c>
    </row>
    <row r="27" spans="1:10" ht="15">
      <c r="A27" s="10">
        <v>10</v>
      </c>
      <c r="B27" s="11">
        <v>36</v>
      </c>
      <c r="C27" s="4" t="s">
        <v>84</v>
      </c>
      <c r="D27" s="12">
        <v>1999</v>
      </c>
      <c r="E27" s="13">
        <v>39428</v>
      </c>
      <c r="F27" s="17">
        <v>98.4</v>
      </c>
      <c r="G27" s="17">
        <v>96.3</v>
      </c>
      <c r="H27" s="17">
        <v>90.9</v>
      </c>
      <c r="I27" s="17">
        <v>96.6</v>
      </c>
      <c r="J27" s="18">
        <v>382.2</v>
      </c>
    </row>
    <row r="28" ht="12.75">
      <c r="D28" s="15" t="s">
        <v>85</v>
      </c>
    </row>
    <row r="29" spans="1:10" ht="15">
      <c r="A29" s="10">
        <v>11</v>
      </c>
      <c r="B29" s="11">
        <v>29</v>
      </c>
      <c r="C29" s="4" t="s">
        <v>86</v>
      </c>
      <c r="D29" s="12">
        <v>1998</v>
      </c>
      <c r="E29" s="13">
        <v>38818</v>
      </c>
      <c r="F29" s="17">
        <v>92.4</v>
      </c>
      <c r="G29" s="17">
        <v>96.9</v>
      </c>
      <c r="H29" s="17">
        <v>95.3</v>
      </c>
      <c r="I29" s="17">
        <v>95.8</v>
      </c>
      <c r="J29" s="18">
        <v>380.4</v>
      </c>
    </row>
    <row r="30" ht="12.75">
      <c r="D30" s="15" t="s">
        <v>87</v>
      </c>
    </row>
    <row r="31" spans="1:10" ht="15">
      <c r="A31" s="10">
        <v>12</v>
      </c>
      <c r="B31" s="11">
        <v>24</v>
      </c>
      <c r="C31" s="4" t="s">
        <v>88</v>
      </c>
      <c r="D31" s="12">
        <v>2001</v>
      </c>
      <c r="E31" s="13">
        <v>39909</v>
      </c>
      <c r="F31" s="17">
        <v>93.1</v>
      </c>
      <c r="G31" s="17">
        <v>94.9</v>
      </c>
      <c r="H31" s="17">
        <v>94.1</v>
      </c>
      <c r="I31" s="17">
        <v>88.1</v>
      </c>
      <c r="J31" s="18">
        <v>370.2</v>
      </c>
    </row>
    <row r="32" ht="12.75">
      <c r="D32" s="15" t="s">
        <v>89</v>
      </c>
    </row>
    <row r="33" spans="1:10" ht="15">
      <c r="A33" s="10">
        <v>13</v>
      </c>
      <c r="B33" s="11">
        <v>33</v>
      </c>
      <c r="C33" s="4" t="s">
        <v>90</v>
      </c>
      <c r="D33" s="12">
        <v>2000</v>
      </c>
      <c r="E33" s="13">
        <v>38895</v>
      </c>
      <c r="F33" s="17">
        <v>85.6</v>
      </c>
      <c r="G33" s="17">
        <v>91.5</v>
      </c>
      <c r="H33" s="17">
        <v>91.1</v>
      </c>
      <c r="I33" s="17">
        <v>87.5</v>
      </c>
      <c r="J33" s="18">
        <v>355.7</v>
      </c>
    </row>
    <row r="34" ht="12.75">
      <c r="D34" s="15" t="s">
        <v>91</v>
      </c>
    </row>
    <row r="35" spans="1:10" ht="12.75">
      <c r="A35" s="16" t="s">
        <v>52</v>
      </c>
      <c r="G35" s="53" t="s">
        <v>11</v>
      </c>
      <c r="H35" s="53"/>
      <c r="I35" s="53"/>
      <c r="J35" s="53"/>
    </row>
  </sheetData>
  <sheetProtection/>
  <mergeCells count="3">
    <mergeCell ref="A1:I1"/>
    <mergeCell ref="I3:J3"/>
    <mergeCell ref="G35:J35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I3" sqref="I3:J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9" width="5.7109375" style="1" customWidth="1"/>
    <col min="10" max="10" width="9.00390625" style="1" customWidth="1"/>
    <col min="11" max="11" width="7.57421875" style="1" customWidth="1"/>
    <col min="12" max="16384" width="9.140625" style="1" customWidth="1"/>
  </cols>
  <sheetData>
    <row r="1" spans="1:9" ht="20.25">
      <c r="A1" s="51" t="str">
        <f>Program!B2</f>
        <v>Pohár Českého střeleckého svazu 2016</v>
      </c>
      <c r="B1" s="51"/>
      <c r="C1" s="51"/>
      <c r="D1" s="51"/>
      <c r="E1" s="51"/>
      <c r="F1" s="51"/>
      <c r="G1" s="51"/>
      <c r="H1" s="51"/>
      <c r="I1" s="51"/>
    </row>
    <row r="2" spans="1:3" ht="15.75">
      <c r="A2" s="4" t="s">
        <v>12</v>
      </c>
      <c r="C2" s="5">
        <v>4</v>
      </c>
    </row>
    <row r="3" spans="1:10" ht="15.75">
      <c r="A3" s="4" t="s">
        <v>13</v>
      </c>
      <c r="C3" s="5" t="s">
        <v>68</v>
      </c>
      <c r="I3" s="52" t="s">
        <v>15</v>
      </c>
      <c r="J3" s="52"/>
    </row>
    <row r="4" spans="1:3" ht="15.75">
      <c r="A4" s="4" t="s">
        <v>16</v>
      </c>
      <c r="C4" s="5" t="s">
        <v>53</v>
      </c>
    </row>
    <row r="5" spans="1:3" ht="15.75">
      <c r="A5" s="4" t="s">
        <v>18</v>
      </c>
      <c r="C5" s="5" t="s">
        <v>6</v>
      </c>
    </row>
    <row r="6" spans="9:10" ht="12.75">
      <c r="I6" s="1" t="s">
        <v>19</v>
      </c>
      <c r="J6" s="6">
        <v>415.5</v>
      </c>
    </row>
    <row r="7" spans="1:10" ht="12.75">
      <c r="A7" s="7" t="s">
        <v>20</v>
      </c>
      <c r="B7" s="8" t="s">
        <v>21</v>
      </c>
      <c r="C7" s="9" t="s">
        <v>22</v>
      </c>
      <c r="D7" s="7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</row>
    <row r="8" ht="7.5" customHeight="1"/>
    <row r="9" spans="1:10" ht="15">
      <c r="A9" s="10">
        <v>1</v>
      </c>
      <c r="B9" s="11">
        <v>37</v>
      </c>
      <c r="C9" s="4" t="s">
        <v>92</v>
      </c>
      <c r="D9" s="12">
        <v>2000</v>
      </c>
      <c r="E9" s="13">
        <v>35852</v>
      </c>
      <c r="F9" s="17">
        <v>104.7</v>
      </c>
      <c r="G9" s="17">
        <v>104.5</v>
      </c>
      <c r="H9" s="17">
        <v>103.5</v>
      </c>
      <c r="I9" s="17">
        <v>105.6</v>
      </c>
      <c r="J9" s="18">
        <v>418.3</v>
      </c>
    </row>
    <row r="10" ht="12.75">
      <c r="D10" s="15" t="s">
        <v>93</v>
      </c>
    </row>
    <row r="11" spans="1:10" ht="15">
      <c r="A11" s="10">
        <v>2</v>
      </c>
      <c r="B11" s="11">
        <v>39</v>
      </c>
      <c r="C11" s="4" t="s">
        <v>94</v>
      </c>
      <c r="D11" s="12">
        <v>1998</v>
      </c>
      <c r="E11" s="13">
        <v>40116</v>
      </c>
      <c r="F11" s="17">
        <v>102.8</v>
      </c>
      <c r="G11" s="17">
        <v>103.9</v>
      </c>
      <c r="H11" s="17">
        <v>102.9</v>
      </c>
      <c r="I11" s="17">
        <v>103.6</v>
      </c>
      <c r="J11" s="18">
        <v>413.2</v>
      </c>
    </row>
    <row r="12" ht="12.75">
      <c r="D12" s="15" t="s">
        <v>78</v>
      </c>
    </row>
    <row r="13" spans="1:10" ht="15">
      <c r="A13" s="10">
        <v>3</v>
      </c>
      <c r="B13" s="11">
        <v>40</v>
      </c>
      <c r="C13" s="4" t="s">
        <v>95</v>
      </c>
      <c r="D13" s="12">
        <v>2000</v>
      </c>
      <c r="E13" s="13">
        <v>39859</v>
      </c>
      <c r="F13" s="17">
        <v>100.8</v>
      </c>
      <c r="G13" s="17">
        <v>103.8</v>
      </c>
      <c r="H13" s="17">
        <v>103.6</v>
      </c>
      <c r="I13" s="17">
        <v>104.7</v>
      </c>
      <c r="J13" s="18">
        <v>412.9</v>
      </c>
    </row>
    <row r="14" ht="12.75">
      <c r="D14" s="15" t="s">
        <v>75</v>
      </c>
    </row>
    <row r="15" spans="1:10" ht="15">
      <c r="A15" s="10">
        <v>4</v>
      </c>
      <c r="B15" s="11">
        <v>38</v>
      </c>
      <c r="C15" s="4" t="s">
        <v>96</v>
      </c>
      <c r="D15" s="12">
        <v>1998</v>
      </c>
      <c r="E15" s="13">
        <v>40246</v>
      </c>
      <c r="F15" s="17">
        <v>102.5</v>
      </c>
      <c r="G15" s="17">
        <v>103</v>
      </c>
      <c r="H15" s="17">
        <v>104.2</v>
      </c>
      <c r="I15" s="17">
        <v>103.2</v>
      </c>
      <c r="J15" s="18">
        <v>412.9</v>
      </c>
    </row>
    <row r="16" ht="12.75">
      <c r="D16" s="15" t="s">
        <v>80</v>
      </c>
    </row>
    <row r="17" spans="1:10" ht="15">
      <c r="A17" s="10">
        <v>5</v>
      </c>
      <c r="B17" s="11">
        <v>42</v>
      </c>
      <c r="C17" s="4" t="s">
        <v>97</v>
      </c>
      <c r="D17" s="12">
        <v>2000</v>
      </c>
      <c r="E17" s="13">
        <v>39256</v>
      </c>
      <c r="F17" s="17">
        <v>101.4</v>
      </c>
      <c r="G17" s="17">
        <v>105.4</v>
      </c>
      <c r="H17" s="17">
        <v>99.2</v>
      </c>
      <c r="I17" s="17">
        <v>101.7</v>
      </c>
      <c r="J17" s="18">
        <v>407.7</v>
      </c>
    </row>
    <row r="18" ht="12.75">
      <c r="D18" s="15" t="s">
        <v>87</v>
      </c>
    </row>
    <row r="19" spans="1:10" ht="15">
      <c r="A19" s="10">
        <v>6</v>
      </c>
      <c r="B19" s="11">
        <v>46</v>
      </c>
      <c r="C19" s="4" t="s">
        <v>98</v>
      </c>
      <c r="D19" s="12">
        <v>1998</v>
      </c>
      <c r="E19" s="13">
        <v>36716</v>
      </c>
      <c r="F19" s="17">
        <v>100.6</v>
      </c>
      <c r="G19" s="17">
        <v>100.8</v>
      </c>
      <c r="H19" s="17">
        <v>99.6</v>
      </c>
      <c r="I19" s="17">
        <v>102.7</v>
      </c>
      <c r="J19" s="18">
        <v>403.7</v>
      </c>
    </row>
    <row r="20" ht="12.75">
      <c r="D20" s="15" t="s">
        <v>47</v>
      </c>
    </row>
    <row r="21" spans="1:10" ht="15">
      <c r="A21" s="10">
        <v>7</v>
      </c>
      <c r="B21" s="11">
        <v>47</v>
      </c>
      <c r="C21" s="4" t="s">
        <v>99</v>
      </c>
      <c r="D21" s="12">
        <v>1998</v>
      </c>
      <c r="E21" s="13">
        <v>39245</v>
      </c>
      <c r="F21" s="17">
        <v>99.5</v>
      </c>
      <c r="G21" s="17">
        <v>103</v>
      </c>
      <c r="H21" s="17">
        <v>100</v>
      </c>
      <c r="I21" s="17">
        <v>100.2</v>
      </c>
      <c r="J21" s="18">
        <v>402.7</v>
      </c>
    </row>
    <row r="22" ht="12.75">
      <c r="D22" s="15" t="s">
        <v>100</v>
      </c>
    </row>
    <row r="23" spans="1:10" ht="15">
      <c r="A23" s="10">
        <v>8</v>
      </c>
      <c r="B23" s="11">
        <v>45</v>
      </c>
      <c r="C23" s="4" t="s">
        <v>101</v>
      </c>
      <c r="D23" s="12">
        <v>1999</v>
      </c>
      <c r="E23" s="13">
        <v>39222</v>
      </c>
      <c r="F23" s="17">
        <v>100.3</v>
      </c>
      <c r="G23" s="17">
        <v>99.6</v>
      </c>
      <c r="H23" s="17">
        <v>101.6</v>
      </c>
      <c r="I23" s="17">
        <v>100.4</v>
      </c>
      <c r="J23" s="18">
        <v>401.9</v>
      </c>
    </row>
    <row r="24" ht="12.75">
      <c r="D24" s="15" t="s">
        <v>102</v>
      </c>
    </row>
    <row r="25" spans="1:10" ht="15">
      <c r="A25" s="10">
        <v>9</v>
      </c>
      <c r="B25" s="11">
        <v>44</v>
      </c>
      <c r="C25" s="4" t="s">
        <v>103</v>
      </c>
      <c r="D25" s="12">
        <v>2001</v>
      </c>
      <c r="E25" s="13">
        <v>39461</v>
      </c>
      <c r="F25" s="17">
        <v>101.4</v>
      </c>
      <c r="G25" s="17">
        <v>97</v>
      </c>
      <c r="H25" s="17">
        <v>99.6</v>
      </c>
      <c r="I25" s="17">
        <v>100.1</v>
      </c>
      <c r="J25" s="18">
        <v>398.1</v>
      </c>
    </row>
    <row r="26" ht="12.75">
      <c r="D26" s="15" t="s">
        <v>104</v>
      </c>
    </row>
    <row r="27" spans="1:10" ht="15">
      <c r="A27" s="10">
        <v>10</v>
      </c>
      <c r="B27" s="11">
        <v>41</v>
      </c>
      <c r="C27" s="4" t="s">
        <v>105</v>
      </c>
      <c r="D27" s="12">
        <v>2000</v>
      </c>
      <c r="E27" s="13">
        <v>37936</v>
      </c>
      <c r="F27" s="17">
        <v>97</v>
      </c>
      <c r="G27" s="17">
        <v>100</v>
      </c>
      <c r="H27" s="17">
        <v>98.9</v>
      </c>
      <c r="I27" s="17">
        <v>100.5</v>
      </c>
      <c r="J27" s="18">
        <v>396.4</v>
      </c>
    </row>
    <row r="28" ht="12.75">
      <c r="D28" s="15" t="s">
        <v>106</v>
      </c>
    </row>
    <row r="29" spans="1:10" ht="15">
      <c r="A29" s="10">
        <v>11</v>
      </c>
      <c r="B29" s="11">
        <v>49</v>
      </c>
      <c r="C29" s="4" t="s">
        <v>107</v>
      </c>
      <c r="D29" s="12">
        <v>1998</v>
      </c>
      <c r="E29" s="13">
        <v>39409</v>
      </c>
      <c r="F29" s="17">
        <v>90.2</v>
      </c>
      <c r="G29" s="17">
        <v>97.7</v>
      </c>
      <c r="H29" s="17">
        <v>99.7</v>
      </c>
      <c r="I29" s="17">
        <v>93.9</v>
      </c>
      <c r="J29" s="18">
        <v>381.5</v>
      </c>
    </row>
    <row r="30" ht="12.75">
      <c r="D30" s="15" t="s">
        <v>108</v>
      </c>
    </row>
    <row r="31" spans="1:10" ht="15">
      <c r="A31" s="10">
        <v>12</v>
      </c>
      <c r="B31" s="11">
        <v>48</v>
      </c>
      <c r="C31" s="4" t="s">
        <v>109</v>
      </c>
      <c r="D31" s="12">
        <v>1998</v>
      </c>
      <c r="E31" s="13">
        <v>41420</v>
      </c>
      <c r="F31" s="17">
        <v>90.6</v>
      </c>
      <c r="G31" s="17">
        <v>92.3</v>
      </c>
      <c r="H31" s="17">
        <v>96.8</v>
      </c>
      <c r="I31" s="17">
        <v>86.8</v>
      </c>
      <c r="J31" s="18">
        <v>366.5</v>
      </c>
    </row>
    <row r="32" ht="12.75">
      <c r="D32" s="15" t="s">
        <v>41</v>
      </c>
    </row>
    <row r="33" spans="1:10" ht="15">
      <c r="A33" s="10">
        <v>13</v>
      </c>
      <c r="B33" s="11">
        <v>43</v>
      </c>
      <c r="C33" s="4" t="s">
        <v>110</v>
      </c>
      <c r="D33" s="12">
        <v>2001</v>
      </c>
      <c r="E33" s="13">
        <v>40546</v>
      </c>
      <c r="F33" s="17">
        <v>93.8</v>
      </c>
      <c r="G33" s="17">
        <v>88.1</v>
      </c>
      <c r="H33" s="17">
        <v>87.4</v>
      </c>
      <c r="I33" s="17">
        <v>88.1</v>
      </c>
      <c r="J33" s="18">
        <v>357.4</v>
      </c>
    </row>
    <row r="34" ht="12.75">
      <c r="D34" s="15" t="s">
        <v>91</v>
      </c>
    </row>
    <row r="35" spans="1:10" ht="12.75">
      <c r="A35" s="16" t="s">
        <v>52</v>
      </c>
      <c r="G35" s="53" t="s">
        <v>11</v>
      </c>
      <c r="H35" s="53"/>
      <c r="I35" s="53"/>
      <c r="J35" s="53"/>
    </row>
  </sheetData>
  <sheetProtection/>
  <mergeCells count="3">
    <mergeCell ref="A1:I1"/>
    <mergeCell ref="I3:J3"/>
    <mergeCell ref="G35:J35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M15" sqref="M15"/>
    </sheetView>
  </sheetViews>
  <sheetFormatPr defaultColWidth="9.140625" defaultRowHeight="15"/>
  <cols>
    <col min="1" max="1" width="9.140625" style="28" customWidth="1"/>
    <col min="2" max="2" width="9.140625" style="27" customWidth="1"/>
    <col min="3" max="3" width="21.00390625" style="26" bestFit="1" customWidth="1"/>
    <col min="4" max="4" width="5.57421875" style="26" bestFit="1" customWidth="1"/>
    <col min="5" max="5" width="33.28125" style="26" bestFit="1" customWidth="1"/>
    <col min="6" max="6" width="3.57421875" style="26" bestFit="1" customWidth="1"/>
    <col min="7" max="7" width="9.140625" style="32" customWidth="1"/>
    <col min="8" max="16384" width="9.140625" style="28" customWidth="1"/>
  </cols>
  <sheetData>
    <row r="1" spans="1:9" ht="20.25">
      <c r="A1" s="51" t="str">
        <f>Program!B2</f>
        <v>Pohár Českého střeleckého svazu 2016</v>
      </c>
      <c r="B1" s="51"/>
      <c r="C1" s="51"/>
      <c r="D1" s="51"/>
      <c r="E1" s="51"/>
      <c r="F1" s="51"/>
      <c r="G1" s="51"/>
      <c r="H1" s="39"/>
      <c r="I1" s="39"/>
    </row>
    <row r="2" spans="2:7" ht="15">
      <c r="B2" s="28"/>
      <c r="C2" s="28"/>
      <c r="D2" s="28"/>
      <c r="E2" s="28"/>
      <c r="F2" s="28"/>
      <c r="G2" s="28"/>
    </row>
    <row r="3" spans="1:3" ht="15.75">
      <c r="A3" s="4" t="s">
        <v>208</v>
      </c>
      <c r="C3" s="5" t="s">
        <v>209</v>
      </c>
    </row>
    <row r="4" spans="6:7" ht="15">
      <c r="F4" s="52" t="s">
        <v>15</v>
      </c>
      <c r="G4" s="52"/>
    </row>
    <row r="6" spans="1:7" s="32" customFormat="1" ht="15">
      <c r="A6" s="33" t="s">
        <v>20</v>
      </c>
      <c r="B6" s="34" t="s">
        <v>207</v>
      </c>
      <c r="C6" s="35"/>
      <c r="D6" s="35"/>
      <c r="E6" s="36"/>
      <c r="F6" s="37"/>
      <c r="G6" s="38" t="s">
        <v>114</v>
      </c>
    </row>
    <row r="7" spans="1:5" ht="15">
      <c r="A7" s="29"/>
      <c r="B7" s="29"/>
      <c r="C7" s="26" t="s">
        <v>22</v>
      </c>
      <c r="D7" s="26" t="s">
        <v>23</v>
      </c>
      <c r="E7" s="26" t="s">
        <v>115</v>
      </c>
    </row>
    <row r="8" ht="15">
      <c r="A8" s="29"/>
    </row>
    <row r="9" spans="1:7" ht="15">
      <c r="A9" s="30">
        <v>1</v>
      </c>
      <c r="B9" s="31" t="s">
        <v>123</v>
      </c>
      <c r="G9" s="32">
        <v>58</v>
      </c>
    </row>
    <row r="10" spans="1:6" ht="15">
      <c r="A10" s="30"/>
      <c r="B10" s="31"/>
      <c r="C10" s="26" t="s">
        <v>124</v>
      </c>
      <c r="D10" s="26">
        <v>1999</v>
      </c>
      <c r="E10" s="26" t="s">
        <v>125</v>
      </c>
      <c r="F10" s="26">
        <v>15</v>
      </c>
    </row>
    <row r="11" spans="1:6" ht="15">
      <c r="A11" s="30"/>
      <c r="B11" s="31"/>
      <c r="C11" s="26" t="s">
        <v>126</v>
      </c>
      <c r="D11" s="26">
        <v>1999</v>
      </c>
      <c r="E11" s="26" t="s">
        <v>127</v>
      </c>
      <c r="F11" s="26">
        <v>7</v>
      </c>
    </row>
    <row r="12" spans="1:6" ht="15">
      <c r="A12" s="30"/>
      <c r="B12" s="31"/>
      <c r="C12" s="26" t="s">
        <v>128</v>
      </c>
      <c r="D12" s="26">
        <v>2001</v>
      </c>
      <c r="E12" s="26" t="s">
        <v>129</v>
      </c>
      <c r="F12" s="26">
        <v>21</v>
      </c>
    </row>
    <row r="13" spans="1:6" ht="15">
      <c r="A13" s="30"/>
      <c r="B13" s="31"/>
      <c r="C13" s="26" t="s">
        <v>130</v>
      </c>
      <c r="D13" s="26">
        <v>2001</v>
      </c>
      <c r="E13" s="26" t="s">
        <v>129</v>
      </c>
      <c r="F13" s="26">
        <v>15</v>
      </c>
    </row>
    <row r="14" spans="1:2" ht="15">
      <c r="A14" s="30"/>
      <c r="B14" s="31"/>
    </row>
    <row r="15" spans="1:7" ht="15">
      <c r="A15" s="30">
        <v>2</v>
      </c>
      <c r="B15" s="31" t="s">
        <v>116</v>
      </c>
      <c r="G15" s="32">
        <v>58</v>
      </c>
    </row>
    <row r="16" spans="1:6" ht="15">
      <c r="A16" s="30"/>
      <c r="B16" s="31"/>
      <c r="C16" s="26" t="s">
        <v>117</v>
      </c>
      <c r="D16" s="26">
        <v>2000</v>
      </c>
      <c r="E16" s="26" t="s">
        <v>118</v>
      </c>
      <c r="F16" s="26">
        <v>15</v>
      </c>
    </row>
    <row r="17" spans="1:6" ht="15">
      <c r="A17" s="30"/>
      <c r="B17" s="31"/>
      <c r="C17" s="26" t="s">
        <v>119</v>
      </c>
      <c r="D17" s="26">
        <v>2000</v>
      </c>
      <c r="E17" s="26" t="s">
        <v>120</v>
      </c>
      <c r="F17" s="26">
        <v>9</v>
      </c>
    </row>
    <row r="18" spans="1:6" ht="15">
      <c r="A18" s="30"/>
      <c r="B18" s="31"/>
      <c r="C18" s="26" t="s">
        <v>121</v>
      </c>
      <c r="D18" s="26">
        <v>2000</v>
      </c>
      <c r="E18" s="26" t="s">
        <v>120</v>
      </c>
      <c r="F18" s="26">
        <v>21</v>
      </c>
    </row>
    <row r="19" spans="1:6" ht="15">
      <c r="A19" s="30"/>
      <c r="B19" s="31"/>
      <c r="C19" s="26" t="s">
        <v>122</v>
      </c>
      <c r="D19" s="26">
        <v>1998</v>
      </c>
      <c r="E19" s="26" t="s">
        <v>118</v>
      </c>
      <c r="F19" s="26">
        <v>13</v>
      </c>
    </row>
    <row r="20" spans="1:2" ht="15">
      <c r="A20" s="30"/>
      <c r="B20" s="31"/>
    </row>
    <row r="21" spans="1:8" ht="15">
      <c r="A21" s="61">
        <v>3</v>
      </c>
      <c r="B21" s="62" t="s">
        <v>131</v>
      </c>
      <c r="C21" s="63"/>
      <c r="D21" s="63"/>
      <c r="E21" s="63"/>
      <c r="F21" s="63"/>
      <c r="G21" s="64">
        <v>56</v>
      </c>
      <c r="H21" s="65"/>
    </row>
    <row r="22" spans="1:8" ht="15">
      <c r="A22" s="61"/>
      <c r="B22" s="62"/>
      <c r="C22" s="63" t="s">
        <v>132</v>
      </c>
      <c r="D22" s="63">
        <v>2000</v>
      </c>
      <c r="E22" s="63" t="s">
        <v>133</v>
      </c>
      <c r="F22" s="63">
        <v>21</v>
      </c>
      <c r="G22" s="64"/>
      <c r="H22" s="65"/>
    </row>
    <row r="23" spans="1:8" ht="15">
      <c r="A23" s="61"/>
      <c r="B23" s="62"/>
      <c r="C23" s="63" t="s">
        <v>134</v>
      </c>
      <c r="D23" s="63">
        <v>1999</v>
      </c>
      <c r="E23" s="63" t="s">
        <v>135</v>
      </c>
      <c r="F23" s="63">
        <v>18</v>
      </c>
      <c r="G23" s="64"/>
      <c r="H23" s="65"/>
    </row>
    <row r="24" spans="1:8" ht="15">
      <c r="A24" s="61"/>
      <c r="B24" s="62"/>
      <c r="C24" s="63" t="s">
        <v>136</v>
      </c>
      <c r="D24" s="63">
        <v>1999</v>
      </c>
      <c r="E24" s="63" t="s">
        <v>137</v>
      </c>
      <c r="F24" s="63">
        <v>11</v>
      </c>
      <c r="G24" s="64"/>
      <c r="H24" s="65"/>
    </row>
    <row r="25" spans="1:8" ht="15">
      <c r="A25" s="61"/>
      <c r="B25" s="62"/>
      <c r="C25" s="63" t="s">
        <v>138</v>
      </c>
      <c r="D25" s="63">
        <v>2000</v>
      </c>
      <c r="E25" s="63" t="s">
        <v>139</v>
      </c>
      <c r="F25" s="63">
        <v>6</v>
      </c>
      <c r="G25" s="64"/>
      <c r="H25" s="65"/>
    </row>
    <row r="26" spans="1:2" ht="15">
      <c r="A26" s="30"/>
      <c r="B26" s="31"/>
    </row>
    <row r="27" spans="1:7" ht="15">
      <c r="A27" s="30">
        <v>4</v>
      </c>
      <c r="B27" s="31" t="s">
        <v>140</v>
      </c>
      <c r="G27" s="32">
        <v>50</v>
      </c>
    </row>
    <row r="28" spans="1:6" ht="15">
      <c r="A28" s="30"/>
      <c r="B28" s="31"/>
      <c r="C28" s="26" t="s">
        <v>141</v>
      </c>
      <c r="D28" s="26">
        <v>1999</v>
      </c>
      <c r="E28" s="26" t="s">
        <v>142</v>
      </c>
      <c r="F28" s="26">
        <v>18</v>
      </c>
    </row>
    <row r="29" spans="1:6" ht="15">
      <c r="A29" s="30"/>
      <c r="B29" s="31"/>
      <c r="C29" s="26" t="s">
        <v>143</v>
      </c>
      <c r="D29" s="26">
        <v>2001</v>
      </c>
      <c r="E29" s="26" t="s">
        <v>144</v>
      </c>
      <c r="F29" s="26">
        <v>6</v>
      </c>
    </row>
    <row r="30" spans="1:6" ht="15">
      <c r="A30" s="30"/>
      <c r="B30" s="31"/>
      <c r="C30" s="26" t="s">
        <v>145</v>
      </c>
      <c r="D30" s="26">
        <v>1999</v>
      </c>
      <c r="E30" s="26" t="s">
        <v>146</v>
      </c>
      <c r="F30" s="26">
        <v>15</v>
      </c>
    </row>
    <row r="31" spans="1:6" ht="15">
      <c r="A31" s="30"/>
      <c r="B31" s="31"/>
      <c r="C31" s="26" t="s">
        <v>147</v>
      </c>
      <c r="D31" s="26">
        <v>1998</v>
      </c>
      <c r="E31" s="26" t="s">
        <v>142</v>
      </c>
      <c r="F31" s="26">
        <v>11</v>
      </c>
    </row>
    <row r="32" spans="1:2" ht="15">
      <c r="A32" s="30"/>
      <c r="B32" s="31"/>
    </row>
    <row r="33" spans="1:7" ht="15">
      <c r="A33" s="30">
        <v>5</v>
      </c>
      <c r="B33" s="31" t="s">
        <v>148</v>
      </c>
      <c r="G33" s="32">
        <v>41</v>
      </c>
    </row>
    <row r="34" spans="1:6" ht="15">
      <c r="A34" s="30"/>
      <c r="B34" s="31"/>
      <c r="C34" s="26" t="s">
        <v>149</v>
      </c>
      <c r="D34" s="26">
        <v>1998</v>
      </c>
      <c r="E34" s="26" t="s">
        <v>150</v>
      </c>
      <c r="F34" s="26">
        <v>18</v>
      </c>
    </row>
    <row r="35" spans="1:6" ht="15">
      <c r="A35" s="30"/>
      <c r="B35" s="31"/>
      <c r="C35" s="26" t="s">
        <v>151</v>
      </c>
      <c r="D35" s="26">
        <v>1998</v>
      </c>
      <c r="E35" s="26" t="s">
        <v>150</v>
      </c>
      <c r="F35" s="26">
        <v>9</v>
      </c>
    </row>
    <row r="36" spans="1:6" ht="15">
      <c r="A36" s="30"/>
      <c r="B36" s="31"/>
      <c r="C36" s="26" t="s">
        <v>152</v>
      </c>
      <c r="D36" s="26">
        <v>2002</v>
      </c>
      <c r="E36" s="26" t="s">
        <v>153</v>
      </c>
      <c r="F36" s="26">
        <v>7</v>
      </c>
    </row>
    <row r="37" spans="1:6" ht="15">
      <c r="A37" s="30"/>
      <c r="B37" s="31"/>
      <c r="C37" s="26" t="s">
        <v>154</v>
      </c>
      <c r="D37" s="26">
        <v>2001</v>
      </c>
      <c r="E37" s="26" t="s">
        <v>153</v>
      </c>
      <c r="F37" s="26">
        <v>7</v>
      </c>
    </row>
    <row r="38" spans="1:2" ht="15">
      <c r="A38" s="30"/>
      <c r="B38" s="31"/>
    </row>
    <row r="39" spans="1:7" ht="15">
      <c r="A39" s="30">
        <v>6</v>
      </c>
      <c r="B39" s="31" t="s">
        <v>155</v>
      </c>
      <c r="G39" s="32">
        <v>37</v>
      </c>
    </row>
    <row r="40" spans="1:6" ht="15">
      <c r="A40" s="30"/>
      <c r="B40" s="31"/>
      <c r="C40" s="26" t="s">
        <v>156</v>
      </c>
      <c r="D40" s="26">
        <v>2002</v>
      </c>
      <c r="E40" s="26" t="s">
        <v>157</v>
      </c>
      <c r="F40" s="26">
        <v>6</v>
      </c>
    </row>
    <row r="41" spans="1:6" ht="15">
      <c r="A41" s="30"/>
      <c r="B41" s="31"/>
      <c r="C41" s="26" t="s">
        <v>158</v>
      </c>
      <c r="D41" s="26">
        <v>2000</v>
      </c>
      <c r="E41" s="26" t="s">
        <v>159</v>
      </c>
      <c r="F41" s="26">
        <v>5</v>
      </c>
    </row>
    <row r="42" spans="1:6" ht="15">
      <c r="A42" s="30"/>
      <c r="B42" s="31"/>
      <c r="C42" s="26" t="s">
        <v>160</v>
      </c>
      <c r="D42" s="26">
        <v>2000</v>
      </c>
      <c r="E42" s="26" t="s">
        <v>161</v>
      </c>
      <c r="F42" s="26">
        <v>5</v>
      </c>
    </row>
    <row r="43" spans="1:6" ht="15">
      <c r="A43" s="30"/>
      <c r="B43" s="31"/>
      <c r="C43" s="26" t="s">
        <v>162</v>
      </c>
      <c r="D43" s="26">
        <v>1999</v>
      </c>
      <c r="E43" s="26" t="s">
        <v>161</v>
      </c>
      <c r="F43" s="26">
        <v>21</v>
      </c>
    </row>
    <row r="44" spans="1:2" ht="15">
      <c r="A44" s="30"/>
      <c r="B44" s="31"/>
    </row>
    <row r="45" spans="1:7" ht="15">
      <c r="A45" s="30">
        <v>7</v>
      </c>
      <c r="B45" s="31" t="s">
        <v>163</v>
      </c>
      <c r="G45" s="32">
        <v>35</v>
      </c>
    </row>
    <row r="46" spans="1:6" ht="15">
      <c r="A46" s="30"/>
      <c r="B46" s="31"/>
      <c r="C46" s="26" t="s">
        <v>164</v>
      </c>
      <c r="D46" s="26">
        <v>1999</v>
      </c>
      <c r="E46" s="26" t="s">
        <v>165</v>
      </c>
      <c r="F46" s="26">
        <v>18</v>
      </c>
    </row>
    <row r="47" spans="1:6" ht="15">
      <c r="A47" s="30"/>
      <c r="B47" s="31"/>
      <c r="C47" s="26" t="s">
        <v>166</v>
      </c>
      <c r="D47" s="26">
        <v>1999</v>
      </c>
      <c r="E47" s="26" t="s">
        <v>167</v>
      </c>
      <c r="F47" s="26">
        <v>9</v>
      </c>
    </row>
    <row r="48" spans="1:6" ht="15">
      <c r="A48" s="30"/>
      <c r="B48" s="31"/>
      <c r="C48" s="26" t="s">
        <v>168</v>
      </c>
      <c r="D48" s="26">
        <v>1998</v>
      </c>
      <c r="E48" s="26" t="s">
        <v>167</v>
      </c>
      <c r="F48" s="26">
        <v>3</v>
      </c>
    </row>
    <row r="49" spans="1:6" ht="15">
      <c r="A49" s="30"/>
      <c r="B49" s="31"/>
      <c r="C49" s="26" t="s">
        <v>169</v>
      </c>
      <c r="D49" s="26">
        <v>1999</v>
      </c>
      <c r="E49" s="26" t="s">
        <v>170</v>
      </c>
      <c r="F49" s="26">
        <v>5</v>
      </c>
    </row>
    <row r="50" spans="1:2" ht="15">
      <c r="A50" s="30"/>
      <c r="B50" s="31"/>
    </row>
    <row r="51" spans="1:7" ht="15">
      <c r="A51" s="30">
        <v>8</v>
      </c>
      <c r="B51" s="31" t="s">
        <v>171</v>
      </c>
      <c r="G51" s="32">
        <v>33</v>
      </c>
    </row>
    <row r="52" spans="1:6" ht="15">
      <c r="A52" s="30"/>
      <c r="B52" s="31"/>
      <c r="C52" s="26" t="s">
        <v>172</v>
      </c>
      <c r="D52" s="26">
        <v>2001</v>
      </c>
      <c r="E52" s="26" t="s">
        <v>173</v>
      </c>
      <c r="F52" s="26">
        <v>3</v>
      </c>
    </row>
    <row r="53" spans="1:6" ht="15">
      <c r="A53" s="30"/>
      <c r="B53" s="31"/>
      <c r="C53" s="26" t="s">
        <v>174</v>
      </c>
      <c r="D53" s="26">
        <v>1999</v>
      </c>
      <c r="E53" s="26" t="s">
        <v>175</v>
      </c>
      <c r="F53" s="26">
        <v>13</v>
      </c>
    </row>
    <row r="54" spans="1:6" ht="15">
      <c r="A54" s="30"/>
      <c r="B54" s="31"/>
      <c r="C54" s="26" t="s">
        <v>176</v>
      </c>
      <c r="D54" s="26">
        <v>2002</v>
      </c>
      <c r="E54" s="26" t="s">
        <v>175</v>
      </c>
      <c r="F54" s="26">
        <v>13</v>
      </c>
    </row>
    <row r="55" spans="1:6" ht="15">
      <c r="A55" s="30"/>
      <c r="B55" s="31"/>
      <c r="C55" s="26" t="s">
        <v>177</v>
      </c>
      <c r="D55" s="26">
        <v>1998</v>
      </c>
      <c r="E55" s="26" t="s">
        <v>178</v>
      </c>
      <c r="F55" s="26">
        <v>4</v>
      </c>
    </row>
    <row r="56" spans="1:2" ht="15">
      <c r="A56" s="30"/>
      <c r="B56" s="31"/>
    </row>
    <row r="57" spans="1:7" ht="15">
      <c r="A57" s="30">
        <v>9</v>
      </c>
      <c r="B57" s="31" t="s">
        <v>186</v>
      </c>
      <c r="G57" s="32">
        <v>31</v>
      </c>
    </row>
    <row r="58" spans="1:6" ht="15">
      <c r="A58" s="30"/>
      <c r="B58" s="31"/>
      <c r="C58" s="26" t="s">
        <v>187</v>
      </c>
      <c r="D58" s="26">
        <v>1998</v>
      </c>
      <c r="E58" s="26" t="s">
        <v>188</v>
      </c>
      <c r="F58" s="26">
        <v>6</v>
      </c>
    </row>
    <row r="59" spans="1:6" ht="15">
      <c r="A59" s="30"/>
      <c r="B59" s="31"/>
      <c r="C59" s="26" t="s">
        <v>189</v>
      </c>
      <c r="D59" s="26">
        <v>1998</v>
      </c>
      <c r="E59" s="26" t="s">
        <v>188</v>
      </c>
      <c r="F59" s="26">
        <v>9</v>
      </c>
    </row>
    <row r="60" spans="1:6" ht="15">
      <c r="A60" s="30"/>
      <c r="B60" s="31"/>
      <c r="C60" s="26" t="s">
        <v>190</v>
      </c>
      <c r="D60" s="26">
        <v>2001</v>
      </c>
      <c r="E60" s="26" t="s">
        <v>188</v>
      </c>
      <c r="F60" s="26">
        <v>11</v>
      </c>
    </row>
    <row r="61" spans="1:6" ht="15">
      <c r="A61" s="30"/>
      <c r="B61" s="31"/>
      <c r="C61" s="26" t="s">
        <v>191</v>
      </c>
      <c r="D61" s="26">
        <v>2001</v>
      </c>
      <c r="E61" s="26" t="s">
        <v>188</v>
      </c>
      <c r="F61" s="26">
        <v>5</v>
      </c>
    </row>
    <row r="62" spans="1:2" ht="15">
      <c r="A62" s="30"/>
      <c r="B62" s="31"/>
    </row>
    <row r="63" spans="1:7" ht="15">
      <c r="A63" s="30">
        <v>10</v>
      </c>
      <c r="B63" s="31" t="s">
        <v>179</v>
      </c>
      <c r="G63" s="32">
        <v>31</v>
      </c>
    </row>
    <row r="64" spans="1:6" ht="15">
      <c r="A64" s="30"/>
      <c r="B64" s="31"/>
      <c r="C64" s="26" t="s">
        <v>180</v>
      </c>
      <c r="D64" s="26">
        <v>1998</v>
      </c>
      <c r="E64" s="26" t="s">
        <v>181</v>
      </c>
      <c r="F64" s="26">
        <v>8</v>
      </c>
    </row>
    <row r="65" spans="1:6" ht="15">
      <c r="A65" s="30"/>
      <c r="B65" s="31"/>
      <c r="C65" s="26" t="s">
        <v>182</v>
      </c>
      <c r="D65" s="26">
        <v>2000</v>
      </c>
      <c r="E65" s="26" t="s">
        <v>181</v>
      </c>
      <c r="F65" s="26">
        <v>7</v>
      </c>
    </row>
    <row r="66" spans="1:6" ht="15">
      <c r="A66" s="30"/>
      <c r="B66" s="31"/>
      <c r="C66" s="26" t="s">
        <v>183</v>
      </c>
      <c r="D66" s="26">
        <v>1998</v>
      </c>
      <c r="E66" s="26" t="s">
        <v>184</v>
      </c>
      <c r="F66" s="26">
        <v>8</v>
      </c>
    </row>
    <row r="67" spans="1:6" ht="15">
      <c r="A67" s="30"/>
      <c r="B67" s="31"/>
      <c r="C67" s="26" t="s">
        <v>185</v>
      </c>
      <c r="D67" s="26">
        <v>1998</v>
      </c>
      <c r="E67" s="26" t="s">
        <v>181</v>
      </c>
      <c r="F67" s="26">
        <v>8</v>
      </c>
    </row>
    <row r="68" spans="1:2" ht="15">
      <c r="A68" s="30"/>
      <c r="B68" s="31"/>
    </row>
    <row r="69" spans="1:7" ht="15">
      <c r="A69" s="30">
        <v>11</v>
      </c>
      <c r="B69" s="31" t="s">
        <v>192</v>
      </c>
      <c r="G69" s="32">
        <v>21</v>
      </c>
    </row>
    <row r="70" spans="1:6" ht="15">
      <c r="A70" s="30"/>
      <c r="B70" s="31"/>
      <c r="C70" s="26" t="s">
        <v>193</v>
      </c>
      <c r="D70" s="26">
        <v>1999</v>
      </c>
      <c r="E70" s="26" t="s">
        <v>194</v>
      </c>
      <c r="F70" s="26">
        <v>8</v>
      </c>
    </row>
    <row r="71" spans="1:6" ht="15">
      <c r="A71" s="30"/>
      <c r="B71" s="31"/>
      <c r="C71" s="26" t="s">
        <v>195</v>
      </c>
      <c r="D71" s="26">
        <v>1998</v>
      </c>
      <c r="E71" s="26" t="s">
        <v>194</v>
      </c>
      <c r="F71" s="26">
        <v>13</v>
      </c>
    </row>
    <row r="72" spans="1:2" ht="15">
      <c r="A72" s="30"/>
      <c r="B72" s="31"/>
    </row>
    <row r="73" spans="1:7" ht="15">
      <c r="A73" s="30">
        <v>12</v>
      </c>
      <c r="B73" s="31" t="s">
        <v>196</v>
      </c>
      <c r="G73" s="32">
        <v>15</v>
      </c>
    </row>
    <row r="74" spans="1:6" ht="15">
      <c r="A74" s="30"/>
      <c r="B74" s="31"/>
      <c r="C74" s="26" t="s">
        <v>197</v>
      </c>
      <c r="D74" s="26">
        <v>1998</v>
      </c>
      <c r="E74" s="26" t="s">
        <v>198</v>
      </c>
      <c r="F74" s="26">
        <v>4</v>
      </c>
    </row>
    <row r="75" spans="1:6" ht="15">
      <c r="A75" s="30"/>
      <c r="B75" s="31"/>
      <c r="C75" s="26" t="s">
        <v>199</v>
      </c>
      <c r="D75" s="26">
        <v>2000</v>
      </c>
      <c r="E75" s="26" t="s">
        <v>198</v>
      </c>
      <c r="F75" s="26">
        <v>11</v>
      </c>
    </row>
    <row r="76" spans="1:2" ht="15">
      <c r="A76" s="30"/>
      <c r="B76" s="31"/>
    </row>
    <row r="77" spans="1:7" ht="15">
      <c r="A77" s="30">
        <v>13</v>
      </c>
      <c r="B77" s="31" t="s">
        <v>200</v>
      </c>
      <c r="G77" s="32">
        <v>12</v>
      </c>
    </row>
    <row r="78" spans="1:6" ht="15">
      <c r="A78" s="30"/>
      <c r="B78" s="31"/>
      <c r="C78" s="26" t="s">
        <v>201</v>
      </c>
      <c r="D78" s="26">
        <v>1998</v>
      </c>
      <c r="E78" s="26" t="s">
        <v>202</v>
      </c>
      <c r="F78" s="26">
        <v>4</v>
      </c>
    </row>
    <row r="79" spans="1:6" ht="15">
      <c r="A79" s="30"/>
      <c r="B79" s="31"/>
      <c r="C79" s="26" t="s">
        <v>203</v>
      </c>
      <c r="D79" s="26">
        <v>2001</v>
      </c>
      <c r="E79" s="26" t="s">
        <v>204</v>
      </c>
      <c r="F79" s="26">
        <v>2</v>
      </c>
    </row>
    <row r="80" spans="1:6" ht="15">
      <c r="A80" s="30"/>
      <c r="B80" s="31"/>
      <c r="C80" s="26" t="s">
        <v>205</v>
      </c>
      <c r="D80" s="26">
        <v>2003</v>
      </c>
      <c r="E80" s="26" t="s">
        <v>202</v>
      </c>
      <c r="F80" s="26">
        <v>4</v>
      </c>
    </row>
    <row r="81" spans="1:6" ht="15">
      <c r="A81" s="30"/>
      <c r="B81" s="31"/>
      <c r="C81" s="26" t="s">
        <v>206</v>
      </c>
      <c r="D81" s="26">
        <v>2000</v>
      </c>
      <c r="E81" s="26" t="s">
        <v>204</v>
      </c>
      <c r="F81" s="26">
        <v>2</v>
      </c>
    </row>
    <row r="82" spans="1:7" ht="15">
      <c r="A82" s="16" t="s">
        <v>52</v>
      </c>
      <c r="D82" s="53" t="s">
        <v>11</v>
      </c>
      <c r="E82" s="53"/>
      <c r="F82" s="53"/>
      <c r="G82" s="53"/>
    </row>
  </sheetData>
  <sheetProtection/>
  <mergeCells count="3">
    <mergeCell ref="A1:G1"/>
    <mergeCell ref="F4:G4"/>
    <mergeCell ref="D82:G82"/>
  </mergeCells>
  <hyperlinks>
    <hyperlink ref="F4" location="Program!B2" display="Program!B2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Karek Brabec</cp:lastModifiedBy>
  <dcterms:created xsi:type="dcterms:W3CDTF">2009-06-30T08:16:04Z</dcterms:created>
  <dcterms:modified xsi:type="dcterms:W3CDTF">2016-03-21T18:59:25Z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